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875" windowWidth="24915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<sst xmlns="http://schemas.openxmlformats.org/spreadsheetml/2006/main" count="28" uniqueCount="28">
  <si>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Fallerstr. 11</t>
  </si>
  <si>
    <t>Hubertusstraße 40</t>
  </si>
  <si>
    <t>Ströbinger Str. 18a</t>
  </si>
  <si>
    <t>Römerstr. 17</t>
  </si>
  <si>
    <t>Seebadstr. 1</t>
  </si>
  <si>
    <t>Hartenthaler Str. 22</t>
  </si>
  <si>
    <t>An der Promenade 6</t>
  </si>
  <si>
    <t>An den Augärten 1-3</t>
  </si>
  <si>
    <t>1-3</t>
  </si>
  <si>
    <t>Am Großen Wannsee 74a</t>
  </si>
  <si>
    <t>An der alten Saline 2</t>
  </si>
  <si>
    <t>1a</t>
  </si>
  <si>
    <t>Anschrift</t>
  </si>
  <si>
    <t>Ursprungsdaten</t>
  </si>
  <si>
    <t>Hilfsspalten</t>
  </si>
  <si>
    <t>Hausnummer</t>
  </si>
  <si>
    <t>Ergebnis</t>
  </si>
  <si>
    <t>Leerzeichen entfernen</t>
  </si>
  <si>
    <t>Leerzeichen in Spalte A zählen</t>
  </si>
  <si>
    <t>Letztes Leerzeichen umbenennen</t>
  </si>
  <si>
    <t>=WECHSELN(A3;" ";"")</t>
  </si>
  <si>
    <t>=LÄNGE(A3)-LÄNGE(B3)</t>
  </si>
  <si>
    <t>=WECHSELN(A3;" ";"%";C3)</t>
  </si>
  <si>
    <t>=LINKS(D3;FINDEN("%";D3)-1)</t>
  </si>
  <si>
    <t>=RECHTS(D3;LÄNGE(D3)-FINDEN("%";D3;C3))</t>
  </si>
  <si>
    <t>Hauptstr. 1</t>
  </si>
  <si>
    <t>Straßename</t>
  </si>
  <si>
    <t>Kolpingstr. 4-6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</si>
</sst>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8" fontId="0" fillId="0" borderId="0" xfId="0" applyNumberFormat="1" applyAlignment="1" quotePrefix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 quotePrefix="1">
      <alignment/>
    </xf>
    <xf numFmtId="0" fontId="0" fillId="2" borderId="2" xfId="0" applyNumberFormat="1" applyFill="1" applyBorder="1" applyAlignment="1" quotePrefix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 quotePrefix="1">
      <alignment/>
    </xf>
    <xf numFmtId="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23.00390625" style="0" bestFit="1" customWidth="1"/>
    <col min="2" max="2" width="21.28125" style="0" bestFit="1" customWidth="1"/>
    <col min="3" max="3" width="27.140625" style="0" bestFit="1" customWidth="1"/>
    <col min="4" max="4" width="29.28125" style="0" bestFit="1" customWidth="1"/>
    <col min="5" max="5" width="27.28125" style="0" bestFit="1" customWidth="1"/>
    <col min="6" max="6" width="41.28125" style="0" bestFit="1" customWidth="1"/>
  </cols>
  <sheetData>
    <row r="1" spans="1:6" ht="12.75">
      <c r="A1" s="17" t="s">
        <v>13</v>
      </c>
      <c r="B1" s="18" t="s">
        <v>14</v>
      </c>
      <c r="C1" s="19"/>
      <c r="D1" s="20"/>
      <c r="E1" s="21" t="s">
        <v>16</v>
      </c>
      <c r="F1" s="22"/>
    </row>
    <row r="2" spans="1:9" ht="12.75">
      <c r="A2" s="4" t="s">
        <v>12</v>
      </c>
      <c r="B2" s="7" t="s">
        <v>17</v>
      </c>
      <c r="C2" s="8" t="s">
        <v>18</v>
      </c>
      <c r="D2" s="9" t="s">
        <v>19</v>
      </c>
      <c r="E2" s="13" t="s">
        <v>26</v>
      </c>
      <c r="F2" s="14" t="s">
        <v>15</v>
      </c>
      <c r="H2" s="1"/>
      <c r="I2" s="2" t="s">
        <v>8</v>
      </c>
    </row>
    <row r="3" spans="1:9" ht="13.5" thickBot="1">
      <c r="A3" s="23" t="s">
        <v>25</v>
      </c>
      <c r="B3" s="24" t="s">
        <v>20</v>
      </c>
      <c r="C3" s="25" t="s">
        <v>21</v>
      </c>
      <c r="D3" s="26" t="s">
        <v>22</v>
      </c>
      <c r="E3" s="24" t="s">
        <v>23</v>
      </c>
      <c r="F3" s="26" t="s">
        <v>24</v>
      </c>
      <c r="H3" s="3"/>
      <c r="I3" s="2" t="s">
        <v>11</v>
      </c>
    </row>
    <row r="4" spans="1:6" ht="12.75">
      <c r="A4" s="5" t="s">
        <v>0</v>
      </c>
      <c r="B4" s="7" t="str">
        <f aca="true" t="shared" si="0" ref="B4:B14">SUBSTITUTE(A4," ","")</f>
        <v>Fallerstr.11</v>
      </c>
      <c r="C4" s="8">
        <f aca="true" t="shared" si="1" ref="C4:C14">LEN(A4)-LEN(B4)</f>
        <v>1</v>
      </c>
      <c r="D4" s="9" t="str">
        <f>SUBSTITUTE(A4," ","%",C4)</f>
        <v>Fallerstr.%11</v>
      </c>
      <c r="E4" s="13" t="str">
        <f aca="true" t="shared" si="2" ref="E4:E14">LEFT(D4,FIND("%",D4)-1)</f>
        <v>Fallerstr.</v>
      </c>
      <c r="F4" s="14" t="str">
        <f aca="true" t="shared" si="3" ref="F4:F14">RIGHT(D4,LEN(D4)-FIND("%",D4,C4))</f>
        <v>11</v>
      </c>
    </row>
    <row r="5" spans="1:6" ht="12.75">
      <c r="A5" s="5" t="s">
        <v>1</v>
      </c>
      <c r="B5" s="7" t="str">
        <f t="shared" si="0"/>
        <v>Hubertusstraße40</v>
      </c>
      <c r="C5" s="8">
        <f t="shared" si="1"/>
        <v>1</v>
      </c>
      <c r="D5" s="9" t="str">
        <f aca="true" t="shared" si="4" ref="D5:D14">SUBSTITUTE(A5," ","%",C5)</f>
        <v>Hubertusstraße%40</v>
      </c>
      <c r="E5" s="13" t="str">
        <f t="shared" si="2"/>
        <v>Hubertusstraße</v>
      </c>
      <c r="F5" s="14" t="str">
        <f t="shared" si="3"/>
        <v>40</v>
      </c>
    </row>
    <row r="6" spans="1:6" ht="12.75">
      <c r="A6" s="5" t="s">
        <v>2</v>
      </c>
      <c r="B6" s="7" t="str">
        <f t="shared" si="0"/>
        <v>StröbingerStr.18a</v>
      </c>
      <c r="C6" s="8">
        <f t="shared" si="1"/>
        <v>2</v>
      </c>
      <c r="D6" s="9" t="str">
        <f t="shared" si="4"/>
        <v>Ströbinger Str.%18a</v>
      </c>
      <c r="E6" s="13" t="str">
        <f t="shared" si="2"/>
        <v>Ströbinger Str.</v>
      </c>
      <c r="F6" s="14" t="str">
        <f t="shared" si="3"/>
        <v>18a</v>
      </c>
    </row>
    <row r="7" spans="1:6" ht="12.75">
      <c r="A7" s="5" t="s">
        <v>3</v>
      </c>
      <c r="B7" s="7" t="str">
        <f t="shared" si="0"/>
        <v>Römerstr.17</v>
      </c>
      <c r="C7" s="8">
        <f t="shared" si="1"/>
        <v>1</v>
      </c>
      <c r="D7" s="9" t="str">
        <f t="shared" si="4"/>
        <v>Römerstr.%17</v>
      </c>
      <c r="E7" s="13" t="str">
        <f t="shared" si="2"/>
        <v>Römerstr.</v>
      </c>
      <c r="F7" s="14" t="str">
        <f t="shared" si="3"/>
        <v>17</v>
      </c>
    </row>
    <row r="8" spans="1:6" ht="12.75">
      <c r="A8" s="5" t="s">
        <v>4</v>
      </c>
      <c r="B8" s="7" t="str">
        <f t="shared" si="0"/>
        <v>Seebadstr.1</v>
      </c>
      <c r="C8" s="8">
        <f t="shared" si="1"/>
        <v>1</v>
      </c>
      <c r="D8" s="9" t="str">
        <f t="shared" si="4"/>
        <v>Seebadstr.%1</v>
      </c>
      <c r="E8" s="13" t="str">
        <f t="shared" si="2"/>
        <v>Seebadstr.</v>
      </c>
      <c r="F8" s="14" t="str">
        <f t="shared" si="3"/>
        <v>1</v>
      </c>
    </row>
    <row r="9" spans="1:6" ht="12.75">
      <c r="A9" s="5" t="s">
        <v>5</v>
      </c>
      <c r="B9" s="7" t="str">
        <f t="shared" si="0"/>
        <v>HartenthalerStr.22</v>
      </c>
      <c r="C9" s="8">
        <f t="shared" si="1"/>
        <v>2</v>
      </c>
      <c r="D9" s="9" t="str">
        <f t="shared" si="4"/>
        <v>Hartenthaler Str.%22</v>
      </c>
      <c r="E9" s="13" t="str">
        <f t="shared" si="2"/>
        <v>Hartenthaler Str.</v>
      </c>
      <c r="F9" s="14" t="str">
        <f t="shared" si="3"/>
        <v>22</v>
      </c>
    </row>
    <row r="10" spans="1:6" ht="12.75">
      <c r="A10" s="5" t="s">
        <v>6</v>
      </c>
      <c r="B10" s="7" t="str">
        <f t="shared" si="0"/>
        <v>AnderPromenade6</v>
      </c>
      <c r="C10" s="8">
        <f t="shared" si="1"/>
        <v>3</v>
      </c>
      <c r="D10" s="9" t="str">
        <f t="shared" si="4"/>
        <v>An der Promenade%6</v>
      </c>
      <c r="E10" s="13" t="str">
        <f t="shared" si="2"/>
        <v>An der Promenade</v>
      </c>
      <c r="F10" s="14" t="str">
        <f t="shared" si="3"/>
        <v>6</v>
      </c>
    </row>
    <row r="11" spans="1:6" ht="12.75">
      <c r="A11" s="5" t="s">
        <v>7</v>
      </c>
      <c r="B11" s="7" t="str">
        <f t="shared" si="0"/>
        <v>AndenAugärten1-3</v>
      </c>
      <c r="C11" s="8">
        <f t="shared" si="1"/>
        <v>3</v>
      </c>
      <c r="D11" s="9" t="str">
        <f t="shared" si="4"/>
        <v>An den Augärten%1-3</v>
      </c>
      <c r="E11" s="13" t="str">
        <f t="shared" si="2"/>
        <v>An den Augärten</v>
      </c>
      <c r="F11" s="14" t="str">
        <f t="shared" si="3"/>
        <v>1-3</v>
      </c>
    </row>
    <row r="12" spans="1:6" ht="12.75">
      <c r="A12" s="5" t="s">
        <v>9</v>
      </c>
      <c r="B12" s="7" t="str">
        <f t="shared" si="0"/>
        <v>AmGroßenWannsee74a</v>
      </c>
      <c r="C12" s="8">
        <f t="shared" si="1"/>
        <v>3</v>
      </c>
      <c r="D12" s="9" t="str">
        <f t="shared" si="4"/>
        <v>Am Großen Wannsee%74a</v>
      </c>
      <c r="E12" s="13" t="str">
        <f t="shared" si="2"/>
        <v>Am Großen Wannsee</v>
      </c>
      <c r="F12" s="14" t="str">
        <f t="shared" si="3"/>
        <v>74a</v>
      </c>
    </row>
    <row r="13" spans="1:6" ht="12.75">
      <c r="A13" s="6" t="s">
        <v>10</v>
      </c>
      <c r="B13" s="10" t="str">
        <f t="shared" si="0"/>
        <v>AnderaltenSaline2</v>
      </c>
      <c r="C13" s="11">
        <f t="shared" si="1"/>
        <v>4</v>
      </c>
      <c r="D13" s="12" t="str">
        <f t="shared" si="4"/>
        <v>An der alten Saline%2</v>
      </c>
      <c r="E13" s="15" t="str">
        <f t="shared" si="2"/>
        <v>An der alten Saline</v>
      </c>
      <c r="F13" s="16" t="str">
        <f t="shared" si="3"/>
        <v>2</v>
      </c>
    </row>
    <row r="14" spans="1:6" ht="12.75">
      <c r="A14" s="27" t="s">
        <v>27</v>
      </c>
      <c r="B14" s="7" t="str">
        <f t="shared" si="0"/>
        <v>Kolpingstr.4-6</v>
      </c>
      <c r="C14" s="8">
        <f t="shared" si="1"/>
        <v>1</v>
      </c>
      <c r="D14" s="9" t="str">
        <f t="shared" si="4"/>
        <v>Kolpingstr.%4-6</v>
      </c>
      <c r="E14" s="13" t="str">
        <f t="shared" si="2"/>
        <v>Kolpingstr.</v>
      </c>
      <c r="F14" s="14" t="str">
        <f t="shared" si="3"/>
        <v>4-6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2013-08-04T09:15:32Z</dcterms:created>
  <dcterms:modified xsi:type="dcterms:W3CDTF">2014-03-14T20:51:26Z</dcterms:modified>
  <cp:category/>
  <cp:version/>
  <cp:contentType/>
  <cp:contentStatus/>
</cp:coreProperties>
</file>