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 codeName="{AE6600E7-7A62-396C-DE95-9942FA9DD81E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D:\Excel\Spiele Vorlagen\"/>
    </mc:Choice>
  </mc:AlternateContent>
  <xr:revisionPtr revIDLastSave="0" documentId="13_ncr:1_{DDF35AA6-6F40-416D-A078-44703753BA9B}" xr6:coauthVersionLast="47" xr6:coauthVersionMax="47" xr10:uidLastSave="{00000000-0000-0000-0000-000000000000}"/>
  <bookViews>
    <workbookView xWindow="-120" yWindow="-120" windowWidth="29040" windowHeight="15840" activeTab="1" xr2:uid="{C0E86F95-CEB5-415F-89AA-D9D114933B62}"/>
  </bookViews>
  <sheets>
    <sheet name="Spielstand" sheetId="2" r:id="rId1"/>
    <sheet name="Spieler 1" sheetId="1" r:id="rId2"/>
    <sheet name="Spieler 2" sheetId="3" r:id="rId3"/>
    <sheet name="Spieler 3" sheetId="4" r:id="rId4"/>
    <sheet name="Spieler 4" sheetId="5" r:id="rId5"/>
    <sheet name="Spieler 5" sheetId="6" r:id="rId6"/>
    <sheet name="Spieler 6" sheetId="7" r:id="rId7"/>
    <sheet name="Spieler 7" sheetId="8" r:id="rId8"/>
    <sheet name="Spieler 8" sheetId="9" r:id="rId9"/>
  </sheets>
  <definedNames>
    <definedName name="_xlnm.Print_Area" localSheetId="1">'Spieler 1'!$B$1:$I$27</definedName>
    <definedName name="_xlnm.Print_Area" localSheetId="2">'Spieler 2'!$B$1:$I$27</definedName>
    <definedName name="_xlnm.Print_Area" localSheetId="3">'Spieler 3'!$B$1:$I$27</definedName>
    <definedName name="_xlnm.Print_Area" localSheetId="4">'Spieler 4'!$B$1:$I$27</definedName>
    <definedName name="_xlnm.Print_Area" localSheetId="5">'Spieler 5'!$B$1:$I$27</definedName>
    <definedName name="_xlnm.Print_Area" localSheetId="6">'Spieler 6'!$B$1:$I$27</definedName>
    <definedName name="_xlnm.Print_Area" localSheetId="7">'Spieler 7'!$B$1:$I$27</definedName>
    <definedName name="_xlnm.Print_Area" localSheetId="8">'Spieler 8'!$B$1:$I$27</definedName>
    <definedName name="_xlnm.Print_Area" localSheetId="0">Spielstand!$B$1:$J$14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9" l="1"/>
  <c r="F12" i="9"/>
  <c r="G12" i="9"/>
  <c r="H12" i="9"/>
  <c r="I12" i="9"/>
  <c r="D12" i="9"/>
  <c r="E12" i="8"/>
  <c r="F12" i="8"/>
  <c r="G12" i="8"/>
  <c r="H12" i="8"/>
  <c r="I12" i="8"/>
  <c r="D12" i="8"/>
  <c r="E12" i="7"/>
  <c r="F12" i="7"/>
  <c r="G12" i="7"/>
  <c r="H12" i="7"/>
  <c r="I12" i="7"/>
  <c r="D12" i="7"/>
  <c r="E12" i="6"/>
  <c r="F12" i="6"/>
  <c r="G12" i="6"/>
  <c r="H12" i="6"/>
  <c r="I12" i="6"/>
  <c r="D12" i="6"/>
  <c r="E12" i="5"/>
  <c r="F12" i="5"/>
  <c r="G12" i="5"/>
  <c r="H12" i="5"/>
  <c r="I12" i="5"/>
  <c r="D12" i="5"/>
  <c r="E12" i="4"/>
  <c r="F12" i="4"/>
  <c r="G12" i="4"/>
  <c r="H12" i="4"/>
  <c r="I12" i="4"/>
  <c r="D12" i="4"/>
  <c r="E12" i="3"/>
  <c r="F12" i="3"/>
  <c r="G12" i="3"/>
  <c r="H12" i="3"/>
  <c r="I12" i="3"/>
  <c r="D12" i="3"/>
  <c r="I12" i="1"/>
  <c r="H12" i="1"/>
  <c r="G12" i="1"/>
  <c r="F12" i="1"/>
  <c r="E12" i="1"/>
  <c r="D12" i="1"/>
  <c r="J4" i="2"/>
  <c r="I4" i="2"/>
  <c r="H4" i="2"/>
  <c r="G4" i="2"/>
  <c r="F4" i="2"/>
  <c r="E4" i="2"/>
  <c r="D4" i="2"/>
  <c r="I23" i="9"/>
  <c r="H23" i="9"/>
  <c r="G23" i="9"/>
  <c r="F23" i="9"/>
  <c r="E23" i="9"/>
  <c r="D23" i="9"/>
  <c r="I11" i="9"/>
  <c r="H11" i="9"/>
  <c r="G11" i="9"/>
  <c r="G13" i="9" s="1"/>
  <c r="G25" i="9" s="1"/>
  <c r="F11" i="9"/>
  <c r="F13" i="9" s="1"/>
  <c r="F25" i="9" s="1"/>
  <c r="E11" i="9"/>
  <c r="D11" i="9"/>
  <c r="I23" i="8"/>
  <c r="H23" i="8"/>
  <c r="G23" i="8"/>
  <c r="F23" i="8"/>
  <c r="F27" i="8" s="1"/>
  <c r="I8" i="2" s="1"/>
  <c r="E23" i="8"/>
  <c r="D23" i="8"/>
  <c r="I11" i="8"/>
  <c r="H11" i="8"/>
  <c r="G11" i="8"/>
  <c r="F11" i="8"/>
  <c r="F13" i="8" s="1"/>
  <c r="F25" i="8" s="1"/>
  <c r="E11" i="8"/>
  <c r="D11" i="8"/>
  <c r="I23" i="7"/>
  <c r="H23" i="7"/>
  <c r="G23" i="7"/>
  <c r="F23" i="7"/>
  <c r="E23" i="7"/>
  <c r="E27" i="7" s="1"/>
  <c r="H7" i="2" s="1"/>
  <c r="D23" i="7"/>
  <c r="I11" i="7"/>
  <c r="I13" i="7" s="1"/>
  <c r="I25" i="7" s="1"/>
  <c r="H11" i="7"/>
  <c r="G11" i="7"/>
  <c r="F11" i="7"/>
  <c r="F13" i="7" s="1"/>
  <c r="F25" i="7" s="1"/>
  <c r="E11" i="7"/>
  <c r="E13" i="7" s="1"/>
  <c r="E25" i="7" s="1"/>
  <c r="D11" i="7"/>
  <c r="I23" i="6"/>
  <c r="H23" i="6"/>
  <c r="G23" i="6"/>
  <c r="F23" i="6"/>
  <c r="E23" i="6"/>
  <c r="D23" i="6"/>
  <c r="I11" i="6"/>
  <c r="H11" i="6"/>
  <c r="G11" i="6"/>
  <c r="F11" i="6"/>
  <c r="F13" i="6" s="1"/>
  <c r="F25" i="6" s="1"/>
  <c r="E11" i="6"/>
  <c r="D11" i="6"/>
  <c r="I23" i="5"/>
  <c r="H23" i="5"/>
  <c r="G23" i="5"/>
  <c r="F23" i="5"/>
  <c r="E23" i="5"/>
  <c r="D23" i="5"/>
  <c r="I11" i="5"/>
  <c r="H11" i="5"/>
  <c r="G11" i="5"/>
  <c r="G13" i="5" s="1"/>
  <c r="G25" i="5" s="1"/>
  <c r="F11" i="5"/>
  <c r="F13" i="5" s="1"/>
  <c r="F25" i="5" s="1"/>
  <c r="E11" i="5"/>
  <c r="D11" i="5"/>
  <c r="I23" i="4"/>
  <c r="H23" i="4"/>
  <c r="G23" i="4"/>
  <c r="F23" i="4"/>
  <c r="E23" i="4"/>
  <c r="D23" i="4"/>
  <c r="I11" i="4"/>
  <c r="H11" i="4"/>
  <c r="G11" i="4"/>
  <c r="F11" i="4"/>
  <c r="F13" i="4" s="1"/>
  <c r="F25" i="4" s="1"/>
  <c r="E11" i="4"/>
  <c r="D11" i="4"/>
  <c r="I23" i="3"/>
  <c r="H23" i="3"/>
  <c r="G23" i="3"/>
  <c r="F23" i="3"/>
  <c r="E23" i="3"/>
  <c r="D23" i="3"/>
  <c r="I11" i="3"/>
  <c r="I13" i="3" s="1"/>
  <c r="I25" i="3" s="1"/>
  <c r="I27" i="3" s="1"/>
  <c r="D11" i="2" s="1"/>
  <c r="H11" i="3"/>
  <c r="H13" i="3" s="1"/>
  <c r="H25" i="3" s="1"/>
  <c r="G11" i="3"/>
  <c r="F11" i="3"/>
  <c r="E11" i="3"/>
  <c r="E13" i="3" s="1"/>
  <c r="E25" i="3" s="1"/>
  <c r="D11" i="3"/>
  <c r="D13" i="3" s="1"/>
  <c r="D25" i="3" s="1"/>
  <c r="C4" i="2"/>
  <c r="F27" i="4" l="1"/>
  <c r="E8" i="2" s="1"/>
  <c r="I27" i="7"/>
  <c r="H11" i="2" s="1"/>
  <c r="F27" i="9"/>
  <c r="J8" i="2" s="1"/>
  <c r="G27" i="9"/>
  <c r="J9" i="2" s="1"/>
  <c r="D13" i="9"/>
  <c r="D25" i="9" s="1"/>
  <c r="D27" i="9" s="1"/>
  <c r="J6" i="2" s="1"/>
  <c r="H13" i="9"/>
  <c r="H25" i="9" s="1"/>
  <c r="H27" i="9" s="1"/>
  <c r="J10" i="2" s="1"/>
  <c r="E13" i="9"/>
  <c r="E25" i="9" s="1"/>
  <c r="E27" i="9" s="1"/>
  <c r="J7" i="2" s="1"/>
  <c r="I13" i="9"/>
  <c r="I25" i="9" s="1"/>
  <c r="I27" i="9" s="1"/>
  <c r="J11" i="2" s="1"/>
  <c r="D13" i="8"/>
  <c r="D25" i="8" s="1"/>
  <c r="D27" i="8" s="1"/>
  <c r="I6" i="2" s="1"/>
  <c r="H13" i="8"/>
  <c r="H25" i="8" s="1"/>
  <c r="H27" i="8" s="1"/>
  <c r="I10" i="2" s="1"/>
  <c r="G13" i="8"/>
  <c r="G25" i="8" s="1"/>
  <c r="G27" i="8" s="1"/>
  <c r="I9" i="2" s="1"/>
  <c r="E13" i="8"/>
  <c r="E25" i="8" s="1"/>
  <c r="E27" i="8" s="1"/>
  <c r="I7" i="2" s="1"/>
  <c r="I13" i="8"/>
  <c r="I25" i="8" s="1"/>
  <c r="I27" i="8" s="1"/>
  <c r="I11" i="2" s="1"/>
  <c r="F27" i="7"/>
  <c r="H8" i="2" s="1"/>
  <c r="G13" i="7"/>
  <c r="G25" i="7" s="1"/>
  <c r="G27" i="7" s="1"/>
  <c r="H9" i="2" s="1"/>
  <c r="D13" i="7"/>
  <c r="D25" i="7" s="1"/>
  <c r="D27" i="7" s="1"/>
  <c r="H6" i="2" s="1"/>
  <c r="H13" i="7"/>
  <c r="H25" i="7" s="1"/>
  <c r="H27" i="7" s="1"/>
  <c r="H10" i="2" s="1"/>
  <c r="F27" i="6"/>
  <c r="G8" i="2" s="1"/>
  <c r="H13" i="6"/>
  <c r="H25" i="6" s="1"/>
  <c r="H27" i="6" s="1"/>
  <c r="G10" i="2" s="1"/>
  <c r="G13" i="6"/>
  <c r="G25" i="6" s="1"/>
  <c r="G27" i="6" s="1"/>
  <c r="G9" i="2" s="1"/>
  <c r="E13" i="6"/>
  <c r="E25" i="6" s="1"/>
  <c r="E27" i="6" s="1"/>
  <c r="G7" i="2" s="1"/>
  <c r="I13" i="6"/>
  <c r="I25" i="6" s="1"/>
  <c r="I27" i="6" s="1"/>
  <c r="G11" i="2" s="1"/>
  <c r="D13" i="6"/>
  <c r="D25" i="6" s="1"/>
  <c r="D27" i="6" s="1"/>
  <c r="G6" i="2" s="1"/>
  <c r="F27" i="5"/>
  <c r="F8" i="2" s="1"/>
  <c r="G27" i="5"/>
  <c r="F9" i="2" s="1"/>
  <c r="E13" i="5"/>
  <c r="E25" i="5" s="1"/>
  <c r="E27" i="5" s="1"/>
  <c r="F7" i="2" s="1"/>
  <c r="I13" i="5"/>
  <c r="I25" i="5" s="1"/>
  <c r="I27" i="5" s="1"/>
  <c r="F11" i="2" s="1"/>
  <c r="D13" i="5"/>
  <c r="D25" i="5" s="1"/>
  <c r="D27" i="5" s="1"/>
  <c r="F6" i="2" s="1"/>
  <c r="H13" i="5"/>
  <c r="H25" i="5" s="1"/>
  <c r="H27" i="5" s="1"/>
  <c r="F10" i="2" s="1"/>
  <c r="D13" i="4"/>
  <c r="D25" i="4" s="1"/>
  <c r="D27" i="4" s="1"/>
  <c r="E6" i="2" s="1"/>
  <c r="G13" i="4"/>
  <c r="G25" i="4" s="1"/>
  <c r="G27" i="4" s="1"/>
  <c r="E9" i="2" s="1"/>
  <c r="E13" i="4"/>
  <c r="E25" i="4" s="1"/>
  <c r="E27" i="4" s="1"/>
  <c r="E7" i="2" s="1"/>
  <c r="I13" i="4"/>
  <c r="I25" i="4" s="1"/>
  <c r="I27" i="4" s="1"/>
  <c r="E11" i="2" s="1"/>
  <c r="H13" i="4"/>
  <c r="H25" i="4" s="1"/>
  <c r="H27" i="4" s="1"/>
  <c r="E10" i="2" s="1"/>
  <c r="D27" i="3"/>
  <c r="D6" i="2" s="1"/>
  <c r="H27" i="3"/>
  <c r="D10" i="2" s="1"/>
  <c r="E27" i="3"/>
  <c r="D7" i="2" s="1"/>
  <c r="F13" i="3"/>
  <c r="F25" i="3" s="1"/>
  <c r="F27" i="3" s="1"/>
  <c r="D8" i="2" s="1"/>
  <c r="G13" i="3"/>
  <c r="G25" i="3" s="1"/>
  <c r="G27" i="3" s="1"/>
  <c r="D9" i="2" s="1"/>
  <c r="E23" i="1" l="1"/>
  <c r="F23" i="1"/>
  <c r="G23" i="1"/>
  <c r="H23" i="1"/>
  <c r="I23" i="1"/>
  <c r="D23" i="1"/>
  <c r="I11" i="1"/>
  <c r="E11" i="1"/>
  <c r="F11" i="1"/>
  <c r="G11" i="1"/>
  <c r="H11" i="1"/>
  <c r="H13" i="1" s="1"/>
  <c r="H25" i="1" s="1"/>
  <c r="D11" i="1"/>
  <c r="H27" i="1" l="1"/>
  <c r="G13" i="1"/>
  <c r="G25" i="1" s="1"/>
  <c r="G27" i="1" s="1"/>
  <c r="F13" i="1"/>
  <c r="F25" i="1" s="1"/>
  <c r="F27" i="1" s="1"/>
  <c r="E13" i="1"/>
  <c r="E25" i="1" s="1"/>
  <c r="E27" i="1" s="1"/>
  <c r="I13" i="1"/>
  <c r="I25" i="1" s="1"/>
  <c r="I27" i="1" s="1"/>
  <c r="D13" i="1"/>
  <c r="D25" i="1" s="1"/>
  <c r="D27" i="1" s="1"/>
  <c r="C7" i="2" l="1"/>
  <c r="C8" i="2"/>
  <c r="C6" i="2"/>
  <c r="C9" i="2"/>
  <c r="C11" i="2"/>
  <c r="C10" i="2"/>
  <c r="J13" i="2" l="1"/>
  <c r="G13" i="2"/>
  <c r="I13" i="2"/>
  <c r="C13" i="2"/>
  <c r="H13" i="2"/>
  <c r="F13" i="2"/>
  <c r="D13" i="2"/>
  <c r="E13" i="2"/>
</calcChain>
</file>

<file path=xl/sharedStrings.xml><?xml version="1.0" encoding="utf-8"?>
<sst xmlns="http://schemas.openxmlformats.org/spreadsheetml/2006/main" count="393" uniqueCount="56">
  <si>
    <t>Spiel 1</t>
  </si>
  <si>
    <t>Spiel 2</t>
  </si>
  <si>
    <t>Spiel 3</t>
  </si>
  <si>
    <t>Spiel 4</t>
  </si>
  <si>
    <t>Spiel 5</t>
  </si>
  <si>
    <t>Spiel 6</t>
  </si>
  <si>
    <t>nur Einser zählen</t>
  </si>
  <si>
    <t>nur Zweier zählen</t>
  </si>
  <si>
    <t>nur Dreier zählen</t>
  </si>
  <si>
    <t>nur Vierer zählen</t>
  </si>
  <si>
    <t>nur Fünfer zählen</t>
  </si>
  <si>
    <t>nur Sechser zählen</t>
  </si>
  <si>
    <t>1er</t>
  </si>
  <si>
    <t>2er</t>
  </si>
  <si>
    <t>3er</t>
  </si>
  <si>
    <t>4er</t>
  </si>
  <si>
    <t>5er</t>
  </si>
  <si>
    <t>6er</t>
  </si>
  <si>
    <t>Punkte Gesamt</t>
  </si>
  <si>
    <t>Bonus bei 63 oder mehr Punkten</t>
  </si>
  <si>
    <t>+ 35 Punkte</t>
  </si>
  <si>
    <t>Summe Teil 1</t>
  </si>
  <si>
    <t>Teil 1</t>
  </si>
  <si>
    <t>Teil 2</t>
  </si>
  <si>
    <t>Dreierpasch</t>
  </si>
  <si>
    <t>Viererpasch</t>
  </si>
  <si>
    <t>Full-House</t>
  </si>
  <si>
    <t>Kleine Straße</t>
  </si>
  <si>
    <t>Große Straße</t>
  </si>
  <si>
    <t>Chance</t>
  </si>
  <si>
    <t>Summe Teil 2</t>
  </si>
  <si>
    <t>Gesamt</t>
  </si>
  <si>
    <t>alle Augen zählen</t>
  </si>
  <si>
    <t>25 Punkte</t>
  </si>
  <si>
    <t>30 Punkte</t>
  </si>
  <si>
    <t>40 Punkte</t>
  </si>
  <si>
    <t>50 Punkte</t>
  </si>
  <si>
    <t>a</t>
  </si>
  <si>
    <t>5x gleiche Augen</t>
  </si>
  <si>
    <t>Spielername:</t>
  </si>
  <si>
    <t>1. Spiel</t>
  </si>
  <si>
    <t>2. Spiel</t>
  </si>
  <si>
    <t>3. Spiel</t>
  </si>
  <si>
    <t>4. Spiel</t>
  </si>
  <si>
    <t>5. Spiel</t>
  </si>
  <si>
    <t>6. Spiel</t>
  </si>
  <si>
    <t>Endsumme</t>
  </si>
  <si>
    <t>Spielstand</t>
  </si>
  <si>
    <t>Spieler 1</t>
  </si>
  <si>
    <t>Spieler 2</t>
  </si>
  <si>
    <t>Spieler 3</t>
  </si>
  <si>
    <t>Spieler 4</t>
  </si>
  <si>
    <t>Spieler 5</t>
  </si>
  <si>
    <t>Spieler 6</t>
  </si>
  <si>
    <t>Spieler 7</t>
  </si>
  <si>
    <t>Spieler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</si>
</sst>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Garamond"/>
      <family val="2"/>
    </font>
    <font>
      <b/>
      <sz val="11"/>
      <color theme="1"/>
      <name val="Garamond"/>
      <family val="2"/>
    </font>
    <font>
      <sz val="8"/>
      <name val="Garamond"/>
      <family val="2"/>
    </font>
    <font>
      <sz val="8"/>
      <color theme="1"/>
      <name val="Garamond"/>
      <family val="2"/>
    </font>
    <font>
      <sz val="10"/>
      <color theme="1"/>
      <name val="Garamond"/>
      <family val="2"/>
    </font>
    <font>
      <sz val="10"/>
      <color theme="1"/>
      <name val="Wingdings 3"/>
      <family val="1"/>
      <charset val="2"/>
    </font>
    <font>
      <b/>
      <sz val="20"/>
      <color theme="1"/>
      <name val="Garamond"/>
      <family val="1"/>
    </font>
    <font>
      <b/>
      <sz val="11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2" xfId="0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962027</xdr:colOff>
      <xdr:row>4</xdr:row>
      <xdr:rowOff>38100</xdr:rowOff>
    </xdr:from>
    <xdr:to>
      <xdr:col>1</xdr:col>
      <xdr:colOff>1204578</xdr:colOff>
      <xdr:row>4</xdr:row>
      <xdr:rowOff>290100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6D0E76D-440A-4C40-86E2-5067CB066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7" y="600075"/>
          <a:ext cx="242551" cy="252000"/>
        </a:xfrm>
        <a:prstGeom prst="rect">
          <a:avLst/>
        </a:prstGeom>
      </xdr:spPr>
    </xdr:pic>
    <xdr:clientData/>
  </xdr:twoCellAnchor>
  <xdr:twoCellAnchor editAs="oneCell">
    <xdr:from>
      <xdr:col>1</xdr:col>
      <xdr:colOff>962025</xdr:colOff>
      <xdr:row>5</xdr:row>
      <xdr:rowOff>38100</xdr:rowOff>
    </xdr:from>
    <xdr:to>
      <xdr:col>1</xdr:col>
      <xdr:colOff>1207725</xdr:colOff>
      <xdr:row>5</xdr:row>
      <xdr:rowOff>290100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840FBFA9-AD91-43E2-9B4E-562EEF5B3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933450"/>
          <a:ext cx="245700" cy="252000"/>
        </a:xfrm>
        <a:prstGeom prst="rect">
          <a:avLst/>
        </a:prstGeom>
      </xdr:spPr>
    </xdr:pic>
    <xdr:clientData/>
  </xdr:twoCellAnchor>
  <xdr:twoCellAnchor editAs="oneCell">
    <xdr:from>
      <xdr:col>1</xdr:col>
      <xdr:colOff>962025</xdr:colOff>
      <xdr:row>6</xdr:row>
      <xdr:rowOff>38100</xdr:rowOff>
    </xdr:from>
    <xdr:to>
      <xdr:col>1</xdr:col>
      <xdr:colOff>1204575</xdr:colOff>
      <xdr:row>6</xdr:row>
      <xdr:rowOff>290100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B663B0B3-0B46-48AA-8EB3-1825651AD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1266825"/>
          <a:ext cx="242550" cy="252000"/>
        </a:xfrm>
        <a:prstGeom prst="rect">
          <a:avLst/>
        </a:prstGeom>
      </xdr:spPr>
    </xdr:pic>
    <xdr:clientData/>
  </xdr:twoCellAnchor>
  <xdr:twoCellAnchor editAs="oneCell">
    <xdr:from>
      <xdr:col>1</xdr:col>
      <xdr:colOff>962025</xdr:colOff>
      <xdr:row>7</xdr:row>
      <xdr:rowOff>38100</xdr:rowOff>
    </xdr:from>
    <xdr:to>
      <xdr:col>1</xdr:col>
      <xdr:colOff>1204575</xdr:colOff>
      <xdr:row>7</xdr:row>
      <xdr:rowOff>290100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BD8DCCAC-5541-43F7-A4DE-FC1D96B29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1600200"/>
          <a:ext cx="242550" cy="252000"/>
        </a:xfrm>
        <a:prstGeom prst="rect">
          <a:avLst/>
        </a:prstGeom>
      </xdr:spPr>
    </xdr:pic>
    <xdr:clientData/>
  </xdr:twoCellAnchor>
  <xdr:twoCellAnchor editAs="oneCell">
    <xdr:from>
      <xdr:col>1</xdr:col>
      <xdr:colOff>962025</xdr:colOff>
      <xdr:row>8</xdr:row>
      <xdr:rowOff>28575</xdr:rowOff>
    </xdr:from>
    <xdr:to>
      <xdr:col>1</xdr:col>
      <xdr:colOff>1204575</xdr:colOff>
      <xdr:row>8</xdr:row>
      <xdr:rowOff>280575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E0B3B3D-26E2-4932-8E0C-304F9425E3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1924050"/>
          <a:ext cx="242550" cy="2520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952500</xdr:colOff>
      <xdr:row>9</xdr:row>
      <xdr:rowOff>31275</xdr:rowOff>
    </xdr:from>
    <xdr:to>
      <xdr:col>1</xdr:col>
      <xdr:colOff>1195050</xdr:colOff>
      <xdr:row>9</xdr:row>
      <xdr:rowOff>283275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A248E982-C626-4FCC-9450-7A7E45FC33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" b="-833"/>
        <a:stretch/>
      </xdr:blipFill>
      <xdr:spPr>
        <a:xfrm>
          <a:off x="1714500" y="2260125"/>
          <a:ext cx="242550" cy="25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962027</xdr:colOff>
      <xdr:row>4</xdr:row>
      <xdr:rowOff>38100</xdr:rowOff>
    </xdr:from>
    <xdr:to>
      <xdr:col>1</xdr:col>
      <xdr:colOff>1204578</xdr:colOff>
      <xdr:row>4</xdr:row>
      <xdr:rowOff>290100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CD67710-841E-4227-85A4-8A3E6EC14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7" y="695325"/>
          <a:ext cx="242551" cy="252000"/>
        </a:xfrm>
        <a:prstGeom prst="rect">
          <a:avLst/>
        </a:prstGeom>
      </xdr:spPr>
    </xdr:pic>
    <xdr:clientData/>
  </xdr:twoCellAnchor>
  <xdr:twoCellAnchor editAs="oneCell">
    <xdr:from>
      <xdr:col>1</xdr:col>
      <xdr:colOff>962025</xdr:colOff>
      <xdr:row>5</xdr:row>
      <xdr:rowOff>38100</xdr:rowOff>
    </xdr:from>
    <xdr:to>
      <xdr:col>1</xdr:col>
      <xdr:colOff>1207725</xdr:colOff>
      <xdr:row>5</xdr:row>
      <xdr:rowOff>290100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3BCD9CB-4569-4468-8CBB-95D9C0F12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1028700"/>
          <a:ext cx="245700" cy="252000"/>
        </a:xfrm>
        <a:prstGeom prst="rect">
          <a:avLst/>
        </a:prstGeom>
      </xdr:spPr>
    </xdr:pic>
    <xdr:clientData/>
  </xdr:twoCellAnchor>
  <xdr:twoCellAnchor editAs="oneCell">
    <xdr:from>
      <xdr:col>1</xdr:col>
      <xdr:colOff>962025</xdr:colOff>
      <xdr:row>6</xdr:row>
      <xdr:rowOff>38100</xdr:rowOff>
    </xdr:from>
    <xdr:to>
      <xdr:col>1</xdr:col>
      <xdr:colOff>1204575</xdr:colOff>
      <xdr:row>6</xdr:row>
      <xdr:rowOff>290100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D75F229-6169-4A00-9671-A94A8FB0C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1362075"/>
          <a:ext cx="242550" cy="252000"/>
        </a:xfrm>
        <a:prstGeom prst="rect">
          <a:avLst/>
        </a:prstGeom>
      </xdr:spPr>
    </xdr:pic>
    <xdr:clientData/>
  </xdr:twoCellAnchor>
  <xdr:twoCellAnchor editAs="oneCell">
    <xdr:from>
      <xdr:col>1</xdr:col>
      <xdr:colOff>962025</xdr:colOff>
      <xdr:row>7</xdr:row>
      <xdr:rowOff>38100</xdr:rowOff>
    </xdr:from>
    <xdr:to>
      <xdr:col>1</xdr:col>
      <xdr:colOff>1204575</xdr:colOff>
      <xdr:row>7</xdr:row>
      <xdr:rowOff>290100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1C7AF524-8976-4750-99E6-9794015BC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1695450"/>
          <a:ext cx="242550" cy="252000"/>
        </a:xfrm>
        <a:prstGeom prst="rect">
          <a:avLst/>
        </a:prstGeom>
      </xdr:spPr>
    </xdr:pic>
    <xdr:clientData/>
  </xdr:twoCellAnchor>
  <xdr:twoCellAnchor editAs="oneCell">
    <xdr:from>
      <xdr:col>1</xdr:col>
      <xdr:colOff>962025</xdr:colOff>
      <xdr:row>8</xdr:row>
      <xdr:rowOff>28575</xdr:rowOff>
    </xdr:from>
    <xdr:to>
      <xdr:col>1</xdr:col>
      <xdr:colOff>1204575</xdr:colOff>
      <xdr:row>8</xdr:row>
      <xdr:rowOff>280575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28F4DCBE-8FCD-4BBE-B4F1-AF1047FDE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2019300"/>
          <a:ext cx="242550" cy="2520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952500</xdr:colOff>
      <xdr:row>9</xdr:row>
      <xdr:rowOff>31275</xdr:rowOff>
    </xdr:from>
    <xdr:to>
      <xdr:col>1</xdr:col>
      <xdr:colOff>1195050</xdr:colOff>
      <xdr:row>9</xdr:row>
      <xdr:rowOff>283275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FCA63DFB-565B-432B-8D5D-E73A72E0CD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" b="-833"/>
        <a:stretch/>
      </xdr:blipFill>
      <xdr:spPr>
        <a:xfrm>
          <a:off x="1714500" y="2355375"/>
          <a:ext cx="242550" cy="25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962027</xdr:colOff>
      <xdr:row>4</xdr:row>
      <xdr:rowOff>38100</xdr:rowOff>
    </xdr:from>
    <xdr:to>
      <xdr:col>1</xdr:col>
      <xdr:colOff>1204578</xdr:colOff>
      <xdr:row>4</xdr:row>
      <xdr:rowOff>290100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BD1159F-D421-4AF9-9ADE-92D603ED7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7" y="695325"/>
          <a:ext cx="242551" cy="252000"/>
        </a:xfrm>
        <a:prstGeom prst="rect">
          <a:avLst/>
        </a:prstGeom>
      </xdr:spPr>
    </xdr:pic>
    <xdr:clientData/>
  </xdr:twoCellAnchor>
  <xdr:twoCellAnchor editAs="oneCell">
    <xdr:from>
      <xdr:col>1</xdr:col>
      <xdr:colOff>962025</xdr:colOff>
      <xdr:row>5</xdr:row>
      <xdr:rowOff>38100</xdr:rowOff>
    </xdr:from>
    <xdr:to>
      <xdr:col>1</xdr:col>
      <xdr:colOff>1207725</xdr:colOff>
      <xdr:row>5</xdr:row>
      <xdr:rowOff>290100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3A644C0-315A-4627-B140-79BDEA62B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1028700"/>
          <a:ext cx="245700" cy="252000"/>
        </a:xfrm>
        <a:prstGeom prst="rect">
          <a:avLst/>
        </a:prstGeom>
      </xdr:spPr>
    </xdr:pic>
    <xdr:clientData/>
  </xdr:twoCellAnchor>
  <xdr:twoCellAnchor editAs="oneCell">
    <xdr:from>
      <xdr:col>1</xdr:col>
      <xdr:colOff>962025</xdr:colOff>
      <xdr:row>6</xdr:row>
      <xdr:rowOff>38100</xdr:rowOff>
    </xdr:from>
    <xdr:to>
      <xdr:col>1</xdr:col>
      <xdr:colOff>1204575</xdr:colOff>
      <xdr:row>6</xdr:row>
      <xdr:rowOff>290100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BC1C557-4AF6-4BD7-9E4F-CDE5D3B41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1362075"/>
          <a:ext cx="242550" cy="252000"/>
        </a:xfrm>
        <a:prstGeom prst="rect">
          <a:avLst/>
        </a:prstGeom>
      </xdr:spPr>
    </xdr:pic>
    <xdr:clientData/>
  </xdr:twoCellAnchor>
  <xdr:twoCellAnchor editAs="oneCell">
    <xdr:from>
      <xdr:col>1</xdr:col>
      <xdr:colOff>962025</xdr:colOff>
      <xdr:row>7</xdr:row>
      <xdr:rowOff>38100</xdr:rowOff>
    </xdr:from>
    <xdr:to>
      <xdr:col>1</xdr:col>
      <xdr:colOff>1204575</xdr:colOff>
      <xdr:row>7</xdr:row>
      <xdr:rowOff>290100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8BD2F1E9-D243-4112-8E49-7927B906F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1695450"/>
          <a:ext cx="242550" cy="252000"/>
        </a:xfrm>
        <a:prstGeom prst="rect">
          <a:avLst/>
        </a:prstGeom>
      </xdr:spPr>
    </xdr:pic>
    <xdr:clientData/>
  </xdr:twoCellAnchor>
  <xdr:twoCellAnchor editAs="oneCell">
    <xdr:from>
      <xdr:col>1</xdr:col>
      <xdr:colOff>962025</xdr:colOff>
      <xdr:row>8</xdr:row>
      <xdr:rowOff>28575</xdr:rowOff>
    </xdr:from>
    <xdr:to>
      <xdr:col>1</xdr:col>
      <xdr:colOff>1204575</xdr:colOff>
      <xdr:row>8</xdr:row>
      <xdr:rowOff>280575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95BE76E5-8603-427B-8A95-FFB21725B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2019300"/>
          <a:ext cx="242550" cy="2520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952500</xdr:colOff>
      <xdr:row>9</xdr:row>
      <xdr:rowOff>31275</xdr:rowOff>
    </xdr:from>
    <xdr:to>
      <xdr:col>1</xdr:col>
      <xdr:colOff>1195050</xdr:colOff>
      <xdr:row>9</xdr:row>
      <xdr:rowOff>283275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C5E124FE-9C41-4B49-B8CA-5431BE6FD2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" b="-833"/>
        <a:stretch/>
      </xdr:blipFill>
      <xdr:spPr>
        <a:xfrm>
          <a:off x="1714500" y="2355375"/>
          <a:ext cx="242550" cy="252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962027</xdr:colOff>
      <xdr:row>4</xdr:row>
      <xdr:rowOff>38100</xdr:rowOff>
    </xdr:from>
    <xdr:to>
      <xdr:col>1</xdr:col>
      <xdr:colOff>1204578</xdr:colOff>
      <xdr:row>4</xdr:row>
      <xdr:rowOff>290100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A5723B8-F948-4F5F-94B7-E8B07BB46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7" y="695325"/>
          <a:ext cx="242551" cy="252000"/>
        </a:xfrm>
        <a:prstGeom prst="rect">
          <a:avLst/>
        </a:prstGeom>
      </xdr:spPr>
    </xdr:pic>
    <xdr:clientData/>
  </xdr:twoCellAnchor>
  <xdr:twoCellAnchor editAs="oneCell">
    <xdr:from>
      <xdr:col>1</xdr:col>
      <xdr:colOff>962025</xdr:colOff>
      <xdr:row>5</xdr:row>
      <xdr:rowOff>38100</xdr:rowOff>
    </xdr:from>
    <xdr:to>
      <xdr:col>1</xdr:col>
      <xdr:colOff>1207725</xdr:colOff>
      <xdr:row>5</xdr:row>
      <xdr:rowOff>290100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41E5D8D-8528-4B0C-AE6F-DEDE3C4C4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1028700"/>
          <a:ext cx="245700" cy="252000"/>
        </a:xfrm>
        <a:prstGeom prst="rect">
          <a:avLst/>
        </a:prstGeom>
      </xdr:spPr>
    </xdr:pic>
    <xdr:clientData/>
  </xdr:twoCellAnchor>
  <xdr:twoCellAnchor editAs="oneCell">
    <xdr:from>
      <xdr:col>1</xdr:col>
      <xdr:colOff>962025</xdr:colOff>
      <xdr:row>6</xdr:row>
      <xdr:rowOff>38100</xdr:rowOff>
    </xdr:from>
    <xdr:to>
      <xdr:col>1</xdr:col>
      <xdr:colOff>1204575</xdr:colOff>
      <xdr:row>6</xdr:row>
      <xdr:rowOff>290100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D5FBDB6-B98D-4F1B-A219-FC6B47115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1362075"/>
          <a:ext cx="242550" cy="252000"/>
        </a:xfrm>
        <a:prstGeom prst="rect">
          <a:avLst/>
        </a:prstGeom>
      </xdr:spPr>
    </xdr:pic>
    <xdr:clientData/>
  </xdr:twoCellAnchor>
  <xdr:twoCellAnchor editAs="oneCell">
    <xdr:from>
      <xdr:col>1</xdr:col>
      <xdr:colOff>962025</xdr:colOff>
      <xdr:row>7</xdr:row>
      <xdr:rowOff>38100</xdr:rowOff>
    </xdr:from>
    <xdr:to>
      <xdr:col>1</xdr:col>
      <xdr:colOff>1204575</xdr:colOff>
      <xdr:row>7</xdr:row>
      <xdr:rowOff>290100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8BA7F50-338A-4176-B4E4-660DEEE0F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1695450"/>
          <a:ext cx="242550" cy="252000"/>
        </a:xfrm>
        <a:prstGeom prst="rect">
          <a:avLst/>
        </a:prstGeom>
      </xdr:spPr>
    </xdr:pic>
    <xdr:clientData/>
  </xdr:twoCellAnchor>
  <xdr:twoCellAnchor editAs="oneCell">
    <xdr:from>
      <xdr:col>1</xdr:col>
      <xdr:colOff>962025</xdr:colOff>
      <xdr:row>8</xdr:row>
      <xdr:rowOff>28575</xdr:rowOff>
    </xdr:from>
    <xdr:to>
      <xdr:col>1</xdr:col>
      <xdr:colOff>1204575</xdr:colOff>
      <xdr:row>8</xdr:row>
      <xdr:rowOff>280575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11C84494-98D8-41E6-BE03-8C4C66CA2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2019300"/>
          <a:ext cx="242550" cy="2520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952500</xdr:colOff>
      <xdr:row>9</xdr:row>
      <xdr:rowOff>31275</xdr:rowOff>
    </xdr:from>
    <xdr:to>
      <xdr:col>1</xdr:col>
      <xdr:colOff>1195050</xdr:colOff>
      <xdr:row>9</xdr:row>
      <xdr:rowOff>283275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65E52655-89F3-4234-A265-0FC80CBADB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" b="-833"/>
        <a:stretch/>
      </xdr:blipFill>
      <xdr:spPr>
        <a:xfrm>
          <a:off x="1714500" y="2355375"/>
          <a:ext cx="242550" cy="252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962027</xdr:colOff>
      <xdr:row>4</xdr:row>
      <xdr:rowOff>38100</xdr:rowOff>
    </xdr:from>
    <xdr:to>
      <xdr:col>1</xdr:col>
      <xdr:colOff>1204578</xdr:colOff>
      <xdr:row>4</xdr:row>
      <xdr:rowOff>290100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C60690A-0D95-4078-B3D7-E6262492B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7" y="695325"/>
          <a:ext cx="242551" cy="252000"/>
        </a:xfrm>
        <a:prstGeom prst="rect">
          <a:avLst/>
        </a:prstGeom>
      </xdr:spPr>
    </xdr:pic>
    <xdr:clientData/>
  </xdr:twoCellAnchor>
  <xdr:twoCellAnchor editAs="oneCell">
    <xdr:from>
      <xdr:col>1</xdr:col>
      <xdr:colOff>962025</xdr:colOff>
      <xdr:row>5</xdr:row>
      <xdr:rowOff>38100</xdr:rowOff>
    </xdr:from>
    <xdr:to>
      <xdr:col>1</xdr:col>
      <xdr:colOff>1207725</xdr:colOff>
      <xdr:row>5</xdr:row>
      <xdr:rowOff>290100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47AB046-61D9-4CA9-A9D7-CA8AA0B85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1028700"/>
          <a:ext cx="245700" cy="252000"/>
        </a:xfrm>
        <a:prstGeom prst="rect">
          <a:avLst/>
        </a:prstGeom>
      </xdr:spPr>
    </xdr:pic>
    <xdr:clientData/>
  </xdr:twoCellAnchor>
  <xdr:twoCellAnchor editAs="oneCell">
    <xdr:from>
      <xdr:col>1</xdr:col>
      <xdr:colOff>962025</xdr:colOff>
      <xdr:row>6</xdr:row>
      <xdr:rowOff>38100</xdr:rowOff>
    </xdr:from>
    <xdr:to>
      <xdr:col>1</xdr:col>
      <xdr:colOff>1204575</xdr:colOff>
      <xdr:row>6</xdr:row>
      <xdr:rowOff>290100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DC4396B-7981-453C-AF37-8F781F7AF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1362075"/>
          <a:ext cx="242550" cy="252000"/>
        </a:xfrm>
        <a:prstGeom prst="rect">
          <a:avLst/>
        </a:prstGeom>
      </xdr:spPr>
    </xdr:pic>
    <xdr:clientData/>
  </xdr:twoCellAnchor>
  <xdr:twoCellAnchor editAs="oneCell">
    <xdr:from>
      <xdr:col>1</xdr:col>
      <xdr:colOff>962025</xdr:colOff>
      <xdr:row>7</xdr:row>
      <xdr:rowOff>38100</xdr:rowOff>
    </xdr:from>
    <xdr:to>
      <xdr:col>1</xdr:col>
      <xdr:colOff>1204575</xdr:colOff>
      <xdr:row>7</xdr:row>
      <xdr:rowOff>290100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31063561-C234-412A-97F3-38AB8652D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1695450"/>
          <a:ext cx="242550" cy="252000"/>
        </a:xfrm>
        <a:prstGeom prst="rect">
          <a:avLst/>
        </a:prstGeom>
      </xdr:spPr>
    </xdr:pic>
    <xdr:clientData/>
  </xdr:twoCellAnchor>
  <xdr:twoCellAnchor editAs="oneCell">
    <xdr:from>
      <xdr:col>1</xdr:col>
      <xdr:colOff>962025</xdr:colOff>
      <xdr:row>8</xdr:row>
      <xdr:rowOff>28575</xdr:rowOff>
    </xdr:from>
    <xdr:to>
      <xdr:col>1</xdr:col>
      <xdr:colOff>1204575</xdr:colOff>
      <xdr:row>8</xdr:row>
      <xdr:rowOff>280575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8635A8F0-4EBD-4E93-84F0-F9D9F883B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2019300"/>
          <a:ext cx="242550" cy="2520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952500</xdr:colOff>
      <xdr:row>9</xdr:row>
      <xdr:rowOff>31275</xdr:rowOff>
    </xdr:from>
    <xdr:to>
      <xdr:col>1</xdr:col>
      <xdr:colOff>1195050</xdr:colOff>
      <xdr:row>9</xdr:row>
      <xdr:rowOff>283275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5ADC59E8-2BC8-42F0-A487-0497C96747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" b="-833"/>
        <a:stretch/>
      </xdr:blipFill>
      <xdr:spPr>
        <a:xfrm>
          <a:off x="1714500" y="2355375"/>
          <a:ext cx="242550" cy="252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962027</xdr:colOff>
      <xdr:row>4</xdr:row>
      <xdr:rowOff>38100</xdr:rowOff>
    </xdr:from>
    <xdr:to>
      <xdr:col>1</xdr:col>
      <xdr:colOff>1204578</xdr:colOff>
      <xdr:row>4</xdr:row>
      <xdr:rowOff>290100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9D834B4-557B-4655-8636-DB06D52DE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7" y="695325"/>
          <a:ext cx="242551" cy="252000"/>
        </a:xfrm>
        <a:prstGeom prst="rect">
          <a:avLst/>
        </a:prstGeom>
      </xdr:spPr>
    </xdr:pic>
    <xdr:clientData/>
  </xdr:twoCellAnchor>
  <xdr:twoCellAnchor editAs="oneCell">
    <xdr:from>
      <xdr:col>1</xdr:col>
      <xdr:colOff>962025</xdr:colOff>
      <xdr:row>5</xdr:row>
      <xdr:rowOff>38100</xdr:rowOff>
    </xdr:from>
    <xdr:to>
      <xdr:col>1</xdr:col>
      <xdr:colOff>1207725</xdr:colOff>
      <xdr:row>5</xdr:row>
      <xdr:rowOff>290100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347C7F0-DB1E-44B9-84CD-14CB8498F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1028700"/>
          <a:ext cx="245700" cy="252000"/>
        </a:xfrm>
        <a:prstGeom prst="rect">
          <a:avLst/>
        </a:prstGeom>
      </xdr:spPr>
    </xdr:pic>
    <xdr:clientData/>
  </xdr:twoCellAnchor>
  <xdr:twoCellAnchor editAs="oneCell">
    <xdr:from>
      <xdr:col>1</xdr:col>
      <xdr:colOff>962025</xdr:colOff>
      <xdr:row>6</xdr:row>
      <xdr:rowOff>38100</xdr:rowOff>
    </xdr:from>
    <xdr:to>
      <xdr:col>1</xdr:col>
      <xdr:colOff>1204575</xdr:colOff>
      <xdr:row>6</xdr:row>
      <xdr:rowOff>290100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37AE1DE6-79EE-4D1C-A96F-A0113FE62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1362075"/>
          <a:ext cx="242550" cy="252000"/>
        </a:xfrm>
        <a:prstGeom prst="rect">
          <a:avLst/>
        </a:prstGeom>
      </xdr:spPr>
    </xdr:pic>
    <xdr:clientData/>
  </xdr:twoCellAnchor>
  <xdr:twoCellAnchor editAs="oneCell">
    <xdr:from>
      <xdr:col>1</xdr:col>
      <xdr:colOff>962025</xdr:colOff>
      <xdr:row>7</xdr:row>
      <xdr:rowOff>38100</xdr:rowOff>
    </xdr:from>
    <xdr:to>
      <xdr:col>1</xdr:col>
      <xdr:colOff>1204575</xdr:colOff>
      <xdr:row>7</xdr:row>
      <xdr:rowOff>290100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111B2679-B64E-4070-B7BB-A6FB88702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1695450"/>
          <a:ext cx="242550" cy="252000"/>
        </a:xfrm>
        <a:prstGeom prst="rect">
          <a:avLst/>
        </a:prstGeom>
      </xdr:spPr>
    </xdr:pic>
    <xdr:clientData/>
  </xdr:twoCellAnchor>
  <xdr:twoCellAnchor editAs="oneCell">
    <xdr:from>
      <xdr:col>1</xdr:col>
      <xdr:colOff>962025</xdr:colOff>
      <xdr:row>8</xdr:row>
      <xdr:rowOff>28575</xdr:rowOff>
    </xdr:from>
    <xdr:to>
      <xdr:col>1</xdr:col>
      <xdr:colOff>1204575</xdr:colOff>
      <xdr:row>8</xdr:row>
      <xdr:rowOff>280575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C72ED0B8-2305-447E-BE6A-2B57FDD63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2019300"/>
          <a:ext cx="242550" cy="2520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952500</xdr:colOff>
      <xdr:row>9</xdr:row>
      <xdr:rowOff>31275</xdr:rowOff>
    </xdr:from>
    <xdr:to>
      <xdr:col>1</xdr:col>
      <xdr:colOff>1195050</xdr:colOff>
      <xdr:row>9</xdr:row>
      <xdr:rowOff>283275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87FA2FB9-2CDF-40FD-97D6-B767B7B161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" b="-833"/>
        <a:stretch/>
      </xdr:blipFill>
      <xdr:spPr>
        <a:xfrm>
          <a:off x="1714500" y="2355375"/>
          <a:ext cx="242550" cy="252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962027</xdr:colOff>
      <xdr:row>4</xdr:row>
      <xdr:rowOff>38100</xdr:rowOff>
    </xdr:from>
    <xdr:to>
      <xdr:col>1</xdr:col>
      <xdr:colOff>1204578</xdr:colOff>
      <xdr:row>4</xdr:row>
      <xdr:rowOff>290100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78BD29B-E24E-4247-9927-1026D655F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7" y="695325"/>
          <a:ext cx="242551" cy="252000"/>
        </a:xfrm>
        <a:prstGeom prst="rect">
          <a:avLst/>
        </a:prstGeom>
      </xdr:spPr>
    </xdr:pic>
    <xdr:clientData/>
  </xdr:twoCellAnchor>
  <xdr:twoCellAnchor editAs="oneCell">
    <xdr:from>
      <xdr:col>1</xdr:col>
      <xdr:colOff>962025</xdr:colOff>
      <xdr:row>5</xdr:row>
      <xdr:rowOff>38100</xdr:rowOff>
    </xdr:from>
    <xdr:to>
      <xdr:col>1</xdr:col>
      <xdr:colOff>1207725</xdr:colOff>
      <xdr:row>5</xdr:row>
      <xdr:rowOff>290100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1930376-68A0-4E59-BC41-FA325942D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1028700"/>
          <a:ext cx="245700" cy="252000"/>
        </a:xfrm>
        <a:prstGeom prst="rect">
          <a:avLst/>
        </a:prstGeom>
      </xdr:spPr>
    </xdr:pic>
    <xdr:clientData/>
  </xdr:twoCellAnchor>
  <xdr:twoCellAnchor editAs="oneCell">
    <xdr:from>
      <xdr:col>1</xdr:col>
      <xdr:colOff>962025</xdr:colOff>
      <xdr:row>6</xdr:row>
      <xdr:rowOff>38100</xdr:rowOff>
    </xdr:from>
    <xdr:to>
      <xdr:col>1</xdr:col>
      <xdr:colOff>1204575</xdr:colOff>
      <xdr:row>6</xdr:row>
      <xdr:rowOff>290100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DD61FD4-ED3C-4504-A41A-102F8128A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1362075"/>
          <a:ext cx="242550" cy="252000"/>
        </a:xfrm>
        <a:prstGeom prst="rect">
          <a:avLst/>
        </a:prstGeom>
      </xdr:spPr>
    </xdr:pic>
    <xdr:clientData/>
  </xdr:twoCellAnchor>
  <xdr:twoCellAnchor editAs="oneCell">
    <xdr:from>
      <xdr:col>1</xdr:col>
      <xdr:colOff>962025</xdr:colOff>
      <xdr:row>7</xdr:row>
      <xdr:rowOff>38100</xdr:rowOff>
    </xdr:from>
    <xdr:to>
      <xdr:col>1</xdr:col>
      <xdr:colOff>1204575</xdr:colOff>
      <xdr:row>7</xdr:row>
      <xdr:rowOff>290100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2A18DD7-058F-43C2-BB6B-7DBCF2CCB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1695450"/>
          <a:ext cx="242550" cy="252000"/>
        </a:xfrm>
        <a:prstGeom prst="rect">
          <a:avLst/>
        </a:prstGeom>
      </xdr:spPr>
    </xdr:pic>
    <xdr:clientData/>
  </xdr:twoCellAnchor>
  <xdr:twoCellAnchor editAs="oneCell">
    <xdr:from>
      <xdr:col>1</xdr:col>
      <xdr:colOff>962025</xdr:colOff>
      <xdr:row>8</xdr:row>
      <xdr:rowOff>28575</xdr:rowOff>
    </xdr:from>
    <xdr:to>
      <xdr:col>1</xdr:col>
      <xdr:colOff>1204575</xdr:colOff>
      <xdr:row>8</xdr:row>
      <xdr:rowOff>280575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D92D8A08-2D06-4404-BCE9-F7F05EC46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2019300"/>
          <a:ext cx="242550" cy="2520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952500</xdr:colOff>
      <xdr:row>9</xdr:row>
      <xdr:rowOff>31275</xdr:rowOff>
    </xdr:from>
    <xdr:to>
      <xdr:col>1</xdr:col>
      <xdr:colOff>1195050</xdr:colOff>
      <xdr:row>9</xdr:row>
      <xdr:rowOff>283275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D079D470-F1BE-4C9C-9C0A-F89B66546E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" b="-833"/>
        <a:stretch/>
      </xdr:blipFill>
      <xdr:spPr>
        <a:xfrm>
          <a:off x="1714500" y="2355375"/>
          <a:ext cx="242550" cy="252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962027</xdr:colOff>
      <xdr:row>4</xdr:row>
      <xdr:rowOff>38100</xdr:rowOff>
    </xdr:from>
    <xdr:to>
      <xdr:col>1</xdr:col>
      <xdr:colOff>1204578</xdr:colOff>
      <xdr:row>4</xdr:row>
      <xdr:rowOff>290100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3A3FE9D-DD63-4E45-B7B7-A1252EE73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7" y="695325"/>
          <a:ext cx="242551" cy="252000"/>
        </a:xfrm>
        <a:prstGeom prst="rect">
          <a:avLst/>
        </a:prstGeom>
      </xdr:spPr>
    </xdr:pic>
    <xdr:clientData/>
  </xdr:twoCellAnchor>
  <xdr:twoCellAnchor editAs="oneCell">
    <xdr:from>
      <xdr:col>1</xdr:col>
      <xdr:colOff>962025</xdr:colOff>
      <xdr:row>5</xdr:row>
      <xdr:rowOff>38100</xdr:rowOff>
    </xdr:from>
    <xdr:to>
      <xdr:col>1</xdr:col>
      <xdr:colOff>1207725</xdr:colOff>
      <xdr:row>5</xdr:row>
      <xdr:rowOff>290100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E48E038-2D61-46A2-8BCE-44118E9BE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1028700"/>
          <a:ext cx="245700" cy="252000"/>
        </a:xfrm>
        <a:prstGeom prst="rect">
          <a:avLst/>
        </a:prstGeom>
      </xdr:spPr>
    </xdr:pic>
    <xdr:clientData/>
  </xdr:twoCellAnchor>
  <xdr:twoCellAnchor editAs="oneCell">
    <xdr:from>
      <xdr:col>1</xdr:col>
      <xdr:colOff>962025</xdr:colOff>
      <xdr:row>6</xdr:row>
      <xdr:rowOff>38100</xdr:rowOff>
    </xdr:from>
    <xdr:to>
      <xdr:col>1</xdr:col>
      <xdr:colOff>1204575</xdr:colOff>
      <xdr:row>6</xdr:row>
      <xdr:rowOff>290100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1A5446B-59AD-4232-88C9-2F3A3C2DA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1362075"/>
          <a:ext cx="242550" cy="252000"/>
        </a:xfrm>
        <a:prstGeom prst="rect">
          <a:avLst/>
        </a:prstGeom>
      </xdr:spPr>
    </xdr:pic>
    <xdr:clientData/>
  </xdr:twoCellAnchor>
  <xdr:twoCellAnchor editAs="oneCell">
    <xdr:from>
      <xdr:col>1</xdr:col>
      <xdr:colOff>962025</xdr:colOff>
      <xdr:row>7</xdr:row>
      <xdr:rowOff>38100</xdr:rowOff>
    </xdr:from>
    <xdr:to>
      <xdr:col>1</xdr:col>
      <xdr:colOff>1204575</xdr:colOff>
      <xdr:row>7</xdr:row>
      <xdr:rowOff>290100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823051C-C894-4AF5-8DAB-50B575716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1695450"/>
          <a:ext cx="242550" cy="252000"/>
        </a:xfrm>
        <a:prstGeom prst="rect">
          <a:avLst/>
        </a:prstGeom>
      </xdr:spPr>
    </xdr:pic>
    <xdr:clientData/>
  </xdr:twoCellAnchor>
  <xdr:twoCellAnchor editAs="oneCell">
    <xdr:from>
      <xdr:col>1</xdr:col>
      <xdr:colOff>962025</xdr:colOff>
      <xdr:row>8</xdr:row>
      <xdr:rowOff>28575</xdr:rowOff>
    </xdr:from>
    <xdr:to>
      <xdr:col>1</xdr:col>
      <xdr:colOff>1204575</xdr:colOff>
      <xdr:row>8</xdr:row>
      <xdr:rowOff>280575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ED9568D9-8181-410E-AAC8-42BE001EF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2019300"/>
          <a:ext cx="242550" cy="2520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952500</xdr:colOff>
      <xdr:row>9</xdr:row>
      <xdr:rowOff>31275</xdr:rowOff>
    </xdr:from>
    <xdr:to>
      <xdr:col>1</xdr:col>
      <xdr:colOff>1195050</xdr:colOff>
      <xdr:row>9</xdr:row>
      <xdr:rowOff>283275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7F1CCB10-6253-435C-9854-F1737A9969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" b="-833"/>
        <a:stretch/>
      </xdr:blipFill>
      <xdr:spPr>
        <a:xfrm>
          <a:off x="1714500" y="2355375"/>
          <a:ext cx="242550" cy="25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77EFB-88CB-4F23-84ED-6FB8535C383C}">
  <sheetPr codeName="Tabelle1">
    <tabColor theme="8" tint="0.39997558519241921"/>
  </sheetPr>
  <dimension ref="B2:J13"/>
  <sheetViews>
    <sheetView showGridLines="0" showRowColHeaders="0" zoomScaleNormal="100" workbookViewId="0">
      <selection activeCell="C4" sqref="C4"/>
    </sheetView>
  </sheetViews>
  <sheetFormatPr baseColWidth="10" defaultRowHeight="15" x14ac:dyDescent="0.25"/>
  <cols>
    <col min="3" max="10" width="18.7109375" customWidth="1"/>
  </cols>
  <sheetData>
    <row r="2" spans="2:10" ht="26.25" x14ac:dyDescent="0.4">
      <c r="B2" s="16" t="s">
        <v>47</v>
      </c>
      <c r="C2" s="16"/>
      <c r="D2" s="16"/>
      <c r="E2" s="16"/>
      <c r="F2" s="16"/>
      <c r="G2" s="16"/>
      <c r="H2" s="16"/>
      <c r="I2" s="16"/>
      <c r="J2" s="16"/>
    </row>
    <row r="4" spans="2:10" x14ac:dyDescent="0.25">
      <c r="B4" s="12" t="s">
        <v>39</v>
      </c>
      <c r="C4" s="6" t="str">
        <f>IF('Spieler 1'!$C$2&lt;&gt;"",'Spieler 1'!$C$2,"")</f>
        <v>Spieler 1</v>
      </c>
      <c r="D4" s="6" t="str">
        <f>IF('Spieler 2'!$C$2&lt;&gt;"",'Spieler 2'!$C$2,"")</f>
        <v>Spieler 2</v>
      </c>
      <c r="E4" s="6" t="str">
        <f>IF('Spieler 3'!$C$2&lt;&gt;"",'Spieler 3'!$C$2,"")</f>
        <v>Spieler 3</v>
      </c>
      <c r="F4" s="6" t="str">
        <f>IF('Spieler 4'!$C$2&lt;&gt;"",'Spieler 4'!$C$2,"")</f>
        <v>Spieler 4</v>
      </c>
      <c r="G4" s="6" t="str">
        <f>IF('Spieler 5'!$C$2&lt;&gt;"",'Spieler 5'!$C$2,"")</f>
        <v>Spieler 5</v>
      </c>
      <c r="H4" s="6" t="str">
        <f>IF('Spieler 6'!$C$2&lt;&gt;"",'Spieler 6'!$C$2,"")</f>
        <v>Spieler 6</v>
      </c>
      <c r="I4" s="6" t="str">
        <f>IF('Spieler 7'!$C$2&lt;&gt;"",'Spieler 7'!$C$2,"")</f>
        <v>Spieler 7</v>
      </c>
      <c r="J4" s="6" t="str">
        <f>IF('Spieler 8'!$C$2&lt;&gt;"",'Spieler 8'!$C$2,"")</f>
        <v>Spieler 8</v>
      </c>
    </row>
    <row r="6" spans="2:10" x14ac:dyDescent="0.25">
      <c r="B6" s="12" t="s">
        <v>40</v>
      </c>
      <c r="C6" s="6" t="str">
        <f>IF('Spieler 1'!$D$27&lt;&gt;"",'Spieler 1'!$D$27,"")</f>
        <v/>
      </c>
      <c r="D6" s="6" t="str">
        <f>IF('Spieler 2'!$D$27&lt;&gt;"",'Spieler 2'!$D$27,"")</f>
        <v/>
      </c>
      <c r="E6" s="6" t="str">
        <f>IF('Spieler 3'!$D$27&lt;&gt;"",'Spieler 3'!$D$27,"")</f>
        <v/>
      </c>
      <c r="F6" s="6" t="str">
        <f>IF('Spieler 4'!$D$27&lt;&gt;"",'Spieler 4'!$D$27,"")</f>
        <v/>
      </c>
      <c r="G6" s="6" t="str">
        <f>IF('Spieler 5'!$D$27&lt;&gt;"",'Spieler 5'!$D$27,"")</f>
        <v/>
      </c>
      <c r="H6" s="6" t="str">
        <f>IF('Spieler 6'!$D$27&lt;&gt;"",'Spieler 6'!$D$27,"")</f>
        <v/>
      </c>
      <c r="I6" s="6" t="str">
        <f>IF('Spieler 7'!$D$27&lt;&gt;"",'Spieler 7'!$D$27,"")</f>
        <v/>
      </c>
      <c r="J6" s="6" t="str">
        <f>IF('Spieler 8'!$D$27&lt;&gt;"",'Spieler 8'!$D$27,"")</f>
        <v/>
      </c>
    </row>
    <row r="7" spans="2:10" x14ac:dyDescent="0.25">
      <c r="B7" s="12" t="s">
        <v>41</v>
      </c>
      <c r="C7" s="6" t="str">
        <f>IF('Spieler 1'!$E$27&lt;&gt;"",'Spieler 1'!$E$27,"")</f>
        <v/>
      </c>
      <c r="D7" s="6" t="str">
        <f>IF('Spieler 2'!$E$27&lt;&gt;"",'Spieler 2'!$E$27,"")</f>
        <v/>
      </c>
      <c r="E7" s="6" t="str">
        <f>IF('Spieler 3'!$E$27&lt;&gt;"",'Spieler 3'!$E$27,"")</f>
        <v/>
      </c>
      <c r="F7" s="6" t="str">
        <f>IF('Spieler 4'!$E$27&lt;&gt;"",'Spieler 4'!$E$27,"")</f>
        <v/>
      </c>
      <c r="G7" s="6" t="str">
        <f>IF('Spieler 5'!$E$27&lt;&gt;"",'Spieler 5'!$E$27,"")</f>
        <v/>
      </c>
      <c r="H7" s="6" t="str">
        <f>IF('Spieler 6'!$E$27&lt;&gt;"",'Spieler 6'!$E$27,"")</f>
        <v/>
      </c>
      <c r="I7" s="6" t="str">
        <f>IF('Spieler 7'!$E$27&lt;&gt;"",'Spieler 7'!$E$27,"")</f>
        <v/>
      </c>
      <c r="J7" s="6" t="str">
        <f>IF('Spieler 8'!$E$27&lt;&gt;"",'Spieler 8'!$E$27,"")</f>
        <v/>
      </c>
    </row>
    <row r="8" spans="2:10" x14ac:dyDescent="0.25">
      <c r="B8" s="12" t="s">
        <v>42</v>
      </c>
      <c r="C8" s="6" t="str">
        <f>IF('Spieler 1'!$F$27&lt;&gt;"",'Spieler 1'!$F$27,"")</f>
        <v/>
      </c>
      <c r="D8" s="6" t="str">
        <f>IF('Spieler 2'!$F$27&lt;&gt;"",'Spieler 2'!$F$27,"")</f>
        <v/>
      </c>
      <c r="E8" s="6" t="str">
        <f>IF('Spieler 3'!$F$27&lt;&gt;"",'Spieler 3'!$F$27,"")</f>
        <v/>
      </c>
      <c r="F8" s="6" t="str">
        <f>IF('Spieler 4'!$F$27&lt;&gt;"",'Spieler 4'!$F$27,"")</f>
        <v/>
      </c>
      <c r="G8" s="6" t="str">
        <f>IF('Spieler 5'!$F$27&lt;&gt;"",'Spieler 5'!$F$27,"")</f>
        <v/>
      </c>
      <c r="H8" s="6" t="str">
        <f>IF('Spieler 6'!$F$27&lt;&gt;"",'Spieler 6'!$F$27,"")</f>
        <v/>
      </c>
      <c r="I8" s="6" t="str">
        <f>IF('Spieler 7'!$F$27&lt;&gt;"",'Spieler 7'!$F$27,"")</f>
        <v/>
      </c>
      <c r="J8" s="6" t="str">
        <f>IF('Spieler 8'!$F$27&lt;&gt;"",'Spieler 8'!$F$27,"")</f>
        <v/>
      </c>
    </row>
    <row r="9" spans="2:10" x14ac:dyDescent="0.25">
      <c r="B9" s="12" t="s">
        <v>43</v>
      </c>
      <c r="C9" s="6" t="str">
        <f>IF('Spieler 1'!$G$27&lt;&gt;"",'Spieler 1'!$G$27,"")</f>
        <v/>
      </c>
      <c r="D9" s="6" t="str">
        <f>IF('Spieler 2'!$G$27&lt;&gt;"",'Spieler 2'!$G$27,"")</f>
        <v/>
      </c>
      <c r="E9" s="6" t="str">
        <f>IF('Spieler 3'!$G$27&lt;&gt;"",'Spieler 3'!$G$27,"")</f>
        <v/>
      </c>
      <c r="F9" s="6" t="str">
        <f>IF('Spieler 4'!$G$27&lt;&gt;"",'Spieler 4'!$G$27,"")</f>
        <v/>
      </c>
      <c r="G9" s="6" t="str">
        <f>IF('Spieler 5'!$G$27&lt;&gt;"",'Spieler 5'!$G$27,"")</f>
        <v/>
      </c>
      <c r="H9" s="6" t="str">
        <f>IF('Spieler 6'!$G$27&lt;&gt;"",'Spieler 6'!$G$27,"")</f>
        <v/>
      </c>
      <c r="I9" s="6" t="str">
        <f>IF('Spieler 7'!$G$27&lt;&gt;"",'Spieler 7'!$G$27,"")</f>
        <v/>
      </c>
      <c r="J9" s="6" t="str">
        <f>IF('Spieler 8'!$G$27&lt;&gt;"",'Spieler 8'!$G$27,"")</f>
        <v/>
      </c>
    </row>
    <row r="10" spans="2:10" x14ac:dyDescent="0.25">
      <c r="B10" s="12" t="s">
        <v>44</v>
      </c>
      <c r="C10" s="6" t="str">
        <f>IF('Spieler 1'!$H$27&lt;&gt;"",'Spieler 1'!$H$27,"")</f>
        <v/>
      </c>
      <c r="D10" s="6" t="str">
        <f>IF('Spieler 2'!$H$27&lt;&gt;"",'Spieler 2'!$H$27,"")</f>
        <v/>
      </c>
      <c r="E10" s="6" t="str">
        <f>IF('Spieler 3'!$H$27&lt;&gt;"",'Spieler 3'!$H$27,"")</f>
        <v/>
      </c>
      <c r="F10" s="6" t="str">
        <f>IF('Spieler 4'!$H$27&lt;&gt;"",'Spieler 4'!$H$27,"")</f>
        <v/>
      </c>
      <c r="G10" s="6" t="str">
        <f>IF('Spieler 5'!$H$27&lt;&gt;"",'Spieler 5'!$H$27,"")</f>
        <v/>
      </c>
      <c r="H10" s="6" t="str">
        <f>IF('Spieler 6'!$H$27&lt;&gt;"",'Spieler 6'!$H$27,"")</f>
        <v/>
      </c>
      <c r="I10" s="6" t="str">
        <f>IF('Spieler 7'!$H$27&lt;&gt;"",'Spieler 7'!$H$27,"")</f>
        <v/>
      </c>
      <c r="J10" s="6" t="str">
        <f>IF('Spieler 8'!$H$27&lt;&gt;"",'Spieler 8'!$H$27,"")</f>
        <v/>
      </c>
    </row>
    <row r="11" spans="2:10" x14ac:dyDescent="0.25">
      <c r="B11" s="12" t="s">
        <v>45</v>
      </c>
      <c r="C11" s="6" t="str">
        <f>IF('Spieler 1'!$I$27&lt;&gt;"",'Spieler 1'!$I$27,"")</f>
        <v/>
      </c>
      <c r="D11" s="6" t="str">
        <f>IF('Spieler 2'!$I$27&lt;&gt;"",'Spieler 2'!$I$27,"")</f>
        <v/>
      </c>
      <c r="E11" s="6" t="str">
        <f>IF('Spieler 3'!$I$27&lt;&gt;"",'Spieler 3'!$I$27,"")</f>
        <v/>
      </c>
      <c r="F11" s="6" t="str">
        <f>IF('Spieler 4'!$I$27&lt;&gt;"",'Spieler 4'!$I$27,"")</f>
        <v/>
      </c>
      <c r="G11" s="6" t="str">
        <f>IF('Spieler 5'!$I$27&lt;&gt;"",'Spieler 5'!$I$27,"")</f>
        <v/>
      </c>
      <c r="H11" s="6" t="str">
        <f>IF('Spieler 6'!$I$27&lt;&gt;"",'Spieler 6'!$I$27,"")</f>
        <v/>
      </c>
      <c r="I11" s="6" t="str">
        <f>IF('Spieler 7'!$I$27&lt;&gt;"",'Spieler 7'!$I$27,"")</f>
        <v/>
      </c>
      <c r="J11" s="6" t="str">
        <f>IF('Spieler 8'!$I$27&lt;&gt;"",'Spieler 8'!$I$27,"")</f>
        <v/>
      </c>
    </row>
    <row r="13" spans="2:10" x14ac:dyDescent="0.25">
      <c r="B13" s="14" t="s">
        <v>46</v>
      </c>
      <c r="C13" s="14" t="str">
        <f>IF(SUM(C6:C11)&gt;0,SUM(C6:C11),"")</f>
        <v/>
      </c>
      <c r="D13" s="14" t="str">
        <f>IF(SUM(D6:D11)&gt;0,SUM(D6:D11),"")</f>
        <v/>
      </c>
      <c r="E13" s="14" t="str">
        <f t="shared" ref="E13:J13" si="0">IF(SUM(E6:E11)&gt;0,SUM(E6:E11),"")</f>
        <v/>
      </c>
      <c r="F13" s="14" t="str">
        <f t="shared" si="0"/>
        <v/>
      </c>
      <c r="G13" s="14" t="str">
        <f t="shared" si="0"/>
        <v/>
      </c>
      <c r="H13" s="14" t="str">
        <f t="shared" si="0"/>
        <v/>
      </c>
      <c r="I13" s="14" t="str">
        <f t="shared" si="0"/>
        <v/>
      </c>
      <c r="J13" s="14" t="str">
        <f t="shared" si="0"/>
        <v/>
      </c>
    </row>
  </sheetData>
  <sheetProtection algorithmName="SHA-512" hashValue="v53IiVvUusDLtB/OEvsjt6lg849DWfbW0QZ8yyRgH3D87VW/JMfkGWrT0CTElvevtiwPcCmjeOIIf5GK5xtq3g==" saltValue="gjfLBZegvnywDunEolU0aQ==" spinCount="100000" sheet="1" objects="1" scenarios="1"/>
  <mergeCells count="1">
    <mergeCell ref="B2:J2"/>
  </mergeCells>
  <phoneticPr fontId="2" type="noConversion"/>
  <pageMargins left="0.7" right="0.7" top="0.78740157499999996" bottom="0.78740157499999996" header="0.3" footer="0.3"/>
  <pageSetup paperSize="9" scale="57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BE135-1319-4767-B4D9-8374D4466857}">
  <sheetPr codeName="Tabelle2">
    <tabColor theme="0"/>
  </sheetPr>
  <dimension ref="B1:I27"/>
  <sheetViews>
    <sheetView showGridLines="0" showRowColHeaders="0" tabSelected="1" zoomScaleNormal="100" workbookViewId="0">
      <selection activeCell="C2" sqref="C2:I2"/>
    </sheetView>
  </sheetViews>
  <sheetFormatPr baseColWidth="10" defaultRowHeight="15" x14ac:dyDescent="0.25"/>
  <cols>
    <col min="2" max="2" width="19.140625" customWidth="1"/>
    <col min="3" max="3" width="10.28515625" customWidth="1"/>
    <col min="4" max="9" width="9.7109375" customWidth="1"/>
  </cols>
  <sheetData>
    <row r="1" spans="2:9" ht="15" customHeight="1" x14ac:dyDescent="0.25"/>
    <row r="2" spans="2:9" ht="15" customHeight="1" x14ac:dyDescent="0.25">
      <c r="B2" t="s">
        <v>39</v>
      </c>
      <c r="C2" s="17" t="s">
        <v>48</v>
      </c>
      <c r="D2" s="17"/>
      <c r="E2" s="17"/>
      <c r="F2" s="17"/>
      <c r="G2" s="17"/>
      <c r="H2" s="17"/>
      <c r="I2" s="17"/>
    </row>
    <row r="3" spans="2:9" ht="6.95" customHeight="1" x14ac:dyDescent="0.25"/>
    <row r="4" spans="2:9" ht="15" customHeight="1" x14ac:dyDescent="0.25">
      <c r="B4" s="15" t="s">
        <v>22</v>
      </c>
      <c r="D4" s="2" t="s">
        <v>0</v>
      </c>
      <c r="E4" s="2" t="s">
        <v>1</v>
      </c>
      <c r="F4" s="2" t="s">
        <v>2</v>
      </c>
      <c r="G4" s="2" t="s">
        <v>3</v>
      </c>
      <c r="H4" s="2" t="s">
        <v>4</v>
      </c>
      <c r="I4" s="2" t="s">
        <v>5</v>
      </c>
    </row>
    <row r="5" spans="2:9" ht="26.25" x14ac:dyDescent="0.25">
      <c r="B5" s="12" t="s">
        <v>12</v>
      </c>
      <c r="C5" s="5" t="s">
        <v>6</v>
      </c>
      <c r="D5" s="7"/>
      <c r="E5" s="7"/>
      <c r="F5" s="7"/>
      <c r="G5" s="7"/>
      <c r="H5" s="7"/>
      <c r="I5" s="7"/>
    </row>
    <row r="6" spans="2:9" ht="26.25" x14ac:dyDescent="0.25">
      <c r="B6" s="12" t="s">
        <v>13</v>
      </c>
      <c r="C6" s="5" t="s">
        <v>7</v>
      </c>
      <c r="D6" s="7"/>
      <c r="E6" s="7"/>
      <c r="F6" s="7"/>
      <c r="G6" s="7"/>
      <c r="H6" s="7"/>
      <c r="I6" s="7"/>
    </row>
    <row r="7" spans="2:9" ht="26.25" x14ac:dyDescent="0.25">
      <c r="B7" s="12" t="s">
        <v>14</v>
      </c>
      <c r="C7" s="5" t="s">
        <v>8</v>
      </c>
      <c r="D7" s="7"/>
      <c r="E7" s="7"/>
      <c r="F7" s="7"/>
      <c r="G7" s="7"/>
      <c r="H7" s="7"/>
      <c r="I7" s="7"/>
    </row>
    <row r="8" spans="2:9" ht="26.25" x14ac:dyDescent="0.25">
      <c r="B8" s="12" t="s">
        <v>15</v>
      </c>
      <c r="C8" s="5" t="s">
        <v>9</v>
      </c>
      <c r="D8" s="7"/>
      <c r="E8" s="7"/>
      <c r="F8" s="7"/>
      <c r="G8" s="7"/>
      <c r="H8" s="7"/>
      <c r="I8" s="7"/>
    </row>
    <row r="9" spans="2:9" ht="26.25" x14ac:dyDescent="0.25">
      <c r="B9" s="12" t="s">
        <v>16</v>
      </c>
      <c r="C9" s="5" t="s">
        <v>10</v>
      </c>
      <c r="D9" s="7"/>
      <c r="E9" s="7"/>
      <c r="F9" s="7"/>
      <c r="G9" s="7"/>
      <c r="H9" s="7"/>
      <c r="I9" s="7"/>
    </row>
    <row r="10" spans="2:9" ht="26.25" x14ac:dyDescent="0.25">
      <c r="B10" s="12" t="s">
        <v>17</v>
      </c>
      <c r="C10" s="5" t="s">
        <v>11</v>
      </c>
      <c r="D10" s="7"/>
      <c r="E10" s="7"/>
      <c r="F10" s="7"/>
      <c r="G10" s="7"/>
      <c r="H10" s="7"/>
      <c r="I10" s="7"/>
    </row>
    <row r="11" spans="2:9" x14ac:dyDescent="0.25">
      <c r="B11" s="9" t="s">
        <v>18</v>
      </c>
      <c r="C11" s="10" t="s">
        <v>37</v>
      </c>
      <c r="D11" s="11" t="str">
        <f>IF(SUM(D5:D10)&gt;0,SUM(D5:D10),"")</f>
        <v/>
      </c>
      <c r="E11" s="11" t="str">
        <f t="shared" ref="E11:H11" si="0">IF(SUM(E5:E10)&gt;0,SUM(E5:E10),"")</f>
        <v/>
      </c>
      <c r="F11" s="11" t="str">
        <f t="shared" si="0"/>
        <v/>
      </c>
      <c r="G11" s="11" t="str">
        <f t="shared" si="0"/>
        <v/>
      </c>
      <c r="H11" s="11" t="str">
        <f t="shared" si="0"/>
        <v/>
      </c>
      <c r="I11" s="11" t="str">
        <f>IF(SUM(I5:I10)&gt;0,SUM(I5:I10),"")</f>
        <v/>
      </c>
    </row>
    <row r="12" spans="2:9" ht="30" x14ac:dyDescent="0.25">
      <c r="B12" s="9" t="s">
        <v>19</v>
      </c>
      <c r="C12" s="13" t="s">
        <v>20</v>
      </c>
      <c r="D12" s="11" t="str">
        <f t="shared" ref="D12:I12" si="1">IF(AND(D11&gt;=63,D11&lt;&gt;""),35,IF(D11&lt;&gt;"",0,""))</f>
        <v/>
      </c>
      <c r="E12" s="11" t="str">
        <f t="shared" si="1"/>
        <v/>
      </c>
      <c r="F12" s="11" t="str">
        <f t="shared" si="1"/>
        <v/>
      </c>
      <c r="G12" s="11" t="str">
        <f t="shared" si="1"/>
        <v/>
      </c>
      <c r="H12" s="11" t="str">
        <f t="shared" si="1"/>
        <v/>
      </c>
      <c r="I12" s="11" t="str">
        <f t="shared" si="1"/>
        <v/>
      </c>
    </row>
    <row r="13" spans="2:9" x14ac:dyDescent="0.25">
      <c r="B13" s="9" t="s">
        <v>21</v>
      </c>
      <c r="C13" s="10" t="s">
        <v>37</v>
      </c>
      <c r="D13" s="11" t="str">
        <f>IF(D11&lt;&gt;"",D11+D12,"")</f>
        <v/>
      </c>
      <c r="E13" s="11" t="str">
        <f t="shared" ref="E13:I13" si="2">IF(E11&lt;&gt;"",E11+E12,"")</f>
        <v/>
      </c>
      <c r="F13" s="11" t="str">
        <f t="shared" si="2"/>
        <v/>
      </c>
      <c r="G13" s="11" t="str">
        <f t="shared" si="2"/>
        <v/>
      </c>
      <c r="H13" s="11" t="str">
        <f t="shared" si="2"/>
        <v/>
      </c>
      <c r="I13" s="11" t="str">
        <f t="shared" si="2"/>
        <v/>
      </c>
    </row>
    <row r="14" spans="2:9" ht="6.95" customHeight="1" x14ac:dyDescent="0.25">
      <c r="B14" s="1"/>
      <c r="C14" s="4"/>
    </row>
    <row r="15" spans="2:9" ht="15" customHeight="1" x14ac:dyDescent="0.25">
      <c r="B15" s="3" t="s">
        <v>23</v>
      </c>
      <c r="C15" s="4"/>
    </row>
    <row r="16" spans="2:9" ht="26.25" customHeight="1" x14ac:dyDescent="0.25">
      <c r="B16" s="12" t="s">
        <v>24</v>
      </c>
      <c r="C16" s="5" t="s">
        <v>32</v>
      </c>
      <c r="D16" s="7"/>
      <c r="E16" s="7"/>
      <c r="F16" s="7"/>
      <c r="G16" s="7"/>
      <c r="H16" s="7"/>
      <c r="I16" s="7"/>
    </row>
    <row r="17" spans="2:9" ht="26.25" customHeight="1" x14ac:dyDescent="0.25">
      <c r="B17" s="12" t="s">
        <v>25</v>
      </c>
      <c r="C17" s="5" t="s">
        <v>32</v>
      </c>
      <c r="D17" s="7"/>
      <c r="E17" s="7"/>
      <c r="F17" s="7"/>
      <c r="G17" s="7"/>
      <c r="H17" s="7"/>
      <c r="I17" s="7"/>
    </row>
    <row r="18" spans="2:9" ht="26.25" customHeight="1" x14ac:dyDescent="0.25">
      <c r="B18" s="12" t="s">
        <v>26</v>
      </c>
      <c r="C18" s="5" t="s">
        <v>33</v>
      </c>
      <c r="D18" s="7"/>
      <c r="E18" s="7"/>
      <c r="F18" s="7"/>
      <c r="G18" s="7"/>
      <c r="H18" s="7"/>
      <c r="I18" s="7"/>
    </row>
    <row r="19" spans="2:9" ht="26.25" customHeight="1" x14ac:dyDescent="0.25">
      <c r="B19" s="12" t="s">
        <v>27</v>
      </c>
      <c r="C19" s="5" t="s">
        <v>34</v>
      </c>
      <c r="D19" s="7"/>
      <c r="E19" s="7"/>
      <c r="F19" s="7"/>
      <c r="G19" s="7"/>
      <c r="H19" s="7"/>
      <c r="I19" s="7"/>
    </row>
    <row r="20" spans="2:9" ht="26.25" customHeight="1" x14ac:dyDescent="0.25">
      <c r="B20" s="12" t="s">
        <v>28</v>
      </c>
      <c r="C20" s="5" t="s">
        <v>35</v>
      </c>
      <c r="D20" s="7"/>
      <c r="E20" s="7"/>
      <c r="F20" s="7"/>
      <c r="G20" s="7"/>
      <c r="H20" s="7"/>
      <c r="I20" s="7"/>
    </row>
    <row r="21" spans="2:9" ht="26.25" customHeight="1" x14ac:dyDescent="0.25">
      <c r="B21" s="12" t="s">
        <v>38</v>
      </c>
      <c r="C21" s="5" t="s">
        <v>36</v>
      </c>
      <c r="D21" s="7"/>
      <c r="E21" s="7"/>
      <c r="F21" s="7"/>
      <c r="G21" s="7"/>
      <c r="H21" s="7"/>
      <c r="I21" s="7"/>
    </row>
    <row r="22" spans="2:9" ht="26.25" customHeight="1" x14ac:dyDescent="0.25">
      <c r="B22" s="12" t="s">
        <v>29</v>
      </c>
      <c r="C22" s="5" t="s">
        <v>32</v>
      </c>
      <c r="D22" s="7"/>
      <c r="E22" s="7"/>
      <c r="F22" s="7"/>
      <c r="G22" s="7"/>
      <c r="H22" s="7"/>
      <c r="I22" s="7"/>
    </row>
    <row r="23" spans="2:9" x14ac:dyDescent="0.25">
      <c r="B23" s="9" t="s">
        <v>30</v>
      </c>
      <c r="C23" s="10" t="s">
        <v>37</v>
      </c>
      <c r="D23" s="11" t="str">
        <f>IF(SUM(D16:D22)&gt;0,SUM(D16:D22),"")</f>
        <v/>
      </c>
      <c r="E23" s="11" t="str">
        <f t="shared" ref="E23:I23" si="3">IF(SUM(E16:E22)&gt;0,SUM(E16:E22),"")</f>
        <v/>
      </c>
      <c r="F23" s="11" t="str">
        <f t="shared" si="3"/>
        <v/>
      </c>
      <c r="G23" s="11" t="str">
        <f t="shared" si="3"/>
        <v/>
      </c>
      <c r="H23" s="11" t="str">
        <f t="shared" si="3"/>
        <v/>
      </c>
      <c r="I23" s="11" t="str">
        <f t="shared" si="3"/>
        <v/>
      </c>
    </row>
    <row r="24" spans="2:9" ht="6.95" customHeight="1" x14ac:dyDescent="0.25">
      <c r="B24" s="1"/>
      <c r="C24" s="4"/>
      <c r="D24" s="2"/>
      <c r="E24" s="2"/>
      <c r="F24" s="2"/>
      <c r="G24" s="2"/>
      <c r="H24" s="2"/>
      <c r="I24" s="2"/>
    </row>
    <row r="25" spans="2:9" x14ac:dyDescent="0.25">
      <c r="B25" s="9" t="s">
        <v>21</v>
      </c>
      <c r="C25" s="10" t="s">
        <v>37</v>
      </c>
      <c r="D25" s="11" t="str">
        <f>IF(D13&gt;0,D13,"")</f>
        <v/>
      </c>
      <c r="E25" s="11" t="str">
        <f t="shared" ref="E25:I25" si="4">IF(E13&gt;0,E13,"")</f>
        <v/>
      </c>
      <c r="F25" s="11" t="str">
        <f t="shared" si="4"/>
        <v/>
      </c>
      <c r="G25" s="11" t="str">
        <f t="shared" si="4"/>
        <v/>
      </c>
      <c r="H25" s="11" t="str">
        <f t="shared" si="4"/>
        <v/>
      </c>
      <c r="I25" s="11" t="str">
        <f t="shared" si="4"/>
        <v/>
      </c>
    </row>
    <row r="26" spans="2:9" ht="6.95" customHeight="1" x14ac:dyDescent="0.25">
      <c r="B26" s="1"/>
      <c r="C26" s="4"/>
      <c r="D26" s="2"/>
      <c r="E26" s="2"/>
      <c r="F26" s="2"/>
      <c r="G26" s="2"/>
      <c r="H26" s="2"/>
      <c r="I26" s="2"/>
    </row>
    <row r="27" spans="2:9" x14ac:dyDescent="0.25">
      <c r="B27" s="14" t="s">
        <v>31</v>
      </c>
      <c r="C27" s="10" t="s">
        <v>37</v>
      </c>
      <c r="D27" s="8" t="str">
        <f>IF(OR(D23&lt;&gt;"",D25&lt;&gt;""),IF(D23&lt;&gt;"",D23,0)+IF(D25&lt;&gt;"",D25,0),"")</f>
        <v/>
      </c>
      <c r="E27" s="8" t="str">
        <f t="shared" ref="E27:I27" si="5">IF(OR(E23&lt;&gt;"",E25&lt;&gt;""),IF(E23&lt;&gt;"",E23,0)+IF(E25&lt;&gt;"",E25,0),"")</f>
        <v/>
      </c>
      <c r="F27" s="8" t="str">
        <f t="shared" si="5"/>
        <v/>
      </c>
      <c r="G27" s="8" t="str">
        <f t="shared" si="5"/>
        <v/>
      </c>
      <c r="H27" s="8" t="str">
        <f t="shared" si="5"/>
        <v/>
      </c>
      <c r="I27" s="8" t="str">
        <f t="shared" si="5"/>
        <v/>
      </c>
    </row>
  </sheetData>
  <sheetProtection algorithmName="SHA-512" hashValue="df9x+PPuF75Cvqoi1VAyfxN3aa3ef/xKJV5HxZs7Jk42YZYXOeKTvzHmFvXig8MtiNs54v+ZbNTZYGyfUCtRnw==" saltValue="sS7R4jW+bowu1F4y9OYKaw==" spinCount="100000" sheet="1" objects="1" scenarios="1"/>
  <mergeCells count="1">
    <mergeCell ref="C2:I2"/>
  </mergeCells>
  <phoneticPr fontId="2" type="noConversion"/>
  <pageMargins left="0.78740157480314965" right="0.78740157480314965" top="1.9685039370078741" bottom="0.78740157480314965" header="0.31496062992125984" footer="0.31496062992125984"/>
  <pageSetup paperSize="9" orientation="portrait" horizontalDpi="4294967293" verticalDpi="4294967293" r:id="rId1"/>
  <headerFooter>
    <oddHeader>&amp;R&amp;G</oddHeader>
    <oddFooter>&amp;Cwww.makro-excel.de/spielvorlagen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5BDD9-A91D-4868-8A20-B23CC3303D9C}">
  <sheetPr codeName="Tabelle3">
    <tabColor theme="4" tint="0.79998168889431442"/>
  </sheetPr>
  <dimension ref="B1:I27"/>
  <sheetViews>
    <sheetView showGridLines="0" showRowColHeaders="0" zoomScaleNormal="100" workbookViewId="0">
      <selection activeCell="C2" sqref="C2:I2"/>
    </sheetView>
  </sheetViews>
  <sheetFormatPr baseColWidth="10" defaultRowHeight="15" x14ac:dyDescent="0.25"/>
  <cols>
    <col min="2" max="2" width="19.140625" customWidth="1"/>
    <col min="3" max="3" width="10.28515625" customWidth="1"/>
    <col min="4" max="9" width="9.7109375" customWidth="1"/>
  </cols>
  <sheetData>
    <row r="1" spans="2:9" ht="15" customHeight="1" x14ac:dyDescent="0.25"/>
    <row r="2" spans="2:9" ht="15" customHeight="1" x14ac:dyDescent="0.25">
      <c r="B2" t="s">
        <v>39</v>
      </c>
      <c r="C2" s="17" t="s">
        <v>49</v>
      </c>
      <c r="D2" s="17"/>
      <c r="E2" s="17"/>
      <c r="F2" s="17"/>
      <c r="G2" s="17"/>
      <c r="H2" s="17"/>
      <c r="I2" s="17"/>
    </row>
    <row r="3" spans="2:9" ht="6.95" customHeight="1" x14ac:dyDescent="0.25"/>
    <row r="4" spans="2:9" ht="15" customHeight="1" x14ac:dyDescent="0.25">
      <c r="B4" s="15" t="s">
        <v>22</v>
      </c>
      <c r="D4" s="2" t="s">
        <v>0</v>
      </c>
      <c r="E4" s="2" t="s">
        <v>1</v>
      </c>
      <c r="F4" s="2" t="s">
        <v>2</v>
      </c>
      <c r="G4" s="2" t="s">
        <v>3</v>
      </c>
      <c r="H4" s="2" t="s">
        <v>4</v>
      </c>
      <c r="I4" s="2" t="s">
        <v>5</v>
      </c>
    </row>
    <row r="5" spans="2:9" ht="26.25" x14ac:dyDescent="0.25">
      <c r="B5" s="12" t="s">
        <v>12</v>
      </c>
      <c r="C5" s="5" t="s">
        <v>6</v>
      </c>
      <c r="D5" s="7"/>
      <c r="E5" s="7"/>
      <c r="F5" s="7"/>
      <c r="G5" s="7"/>
      <c r="H5" s="7"/>
      <c r="I5" s="7"/>
    </row>
    <row r="6" spans="2:9" ht="26.25" x14ac:dyDescent="0.25">
      <c r="B6" s="12" t="s">
        <v>13</v>
      </c>
      <c r="C6" s="5" t="s">
        <v>7</v>
      </c>
      <c r="D6" s="7"/>
      <c r="E6" s="7"/>
      <c r="F6" s="7"/>
      <c r="G6" s="7"/>
      <c r="H6" s="7"/>
      <c r="I6" s="7"/>
    </row>
    <row r="7" spans="2:9" ht="26.25" x14ac:dyDescent="0.25">
      <c r="B7" s="12" t="s">
        <v>14</v>
      </c>
      <c r="C7" s="5" t="s">
        <v>8</v>
      </c>
      <c r="D7" s="7"/>
      <c r="E7" s="7"/>
      <c r="F7" s="7"/>
      <c r="G7" s="7"/>
      <c r="H7" s="7"/>
      <c r="I7" s="7"/>
    </row>
    <row r="8" spans="2:9" ht="26.25" x14ac:dyDescent="0.25">
      <c r="B8" s="12" t="s">
        <v>15</v>
      </c>
      <c r="C8" s="5" t="s">
        <v>9</v>
      </c>
      <c r="D8" s="7"/>
      <c r="E8" s="7"/>
      <c r="F8" s="7"/>
      <c r="G8" s="7"/>
      <c r="H8" s="7"/>
      <c r="I8" s="7"/>
    </row>
    <row r="9" spans="2:9" ht="26.25" x14ac:dyDescent="0.25">
      <c r="B9" s="12" t="s">
        <v>16</v>
      </c>
      <c r="C9" s="5" t="s">
        <v>10</v>
      </c>
      <c r="D9" s="7"/>
      <c r="E9" s="7"/>
      <c r="F9" s="7"/>
      <c r="G9" s="7"/>
      <c r="H9" s="7"/>
      <c r="I9" s="7"/>
    </row>
    <row r="10" spans="2:9" ht="26.25" x14ac:dyDescent="0.25">
      <c r="B10" s="12" t="s">
        <v>17</v>
      </c>
      <c r="C10" s="5" t="s">
        <v>11</v>
      </c>
      <c r="D10" s="7"/>
      <c r="E10" s="7"/>
      <c r="F10" s="7"/>
      <c r="G10" s="7"/>
      <c r="H10" s="7"/>
      <c r="I10" s="7"/>
    </row>
    <row r="11" spans="2:9" x14ac:dyDescent="0.25">
      <c r="B11" s="9" t="s">
        <v>18</v>
      </c>
      <c r="C11" s="10" t="s">
        <v>37</v>
      </c>
      <c r="D11" s="11" t="str">
        <f>IF(SUM(D5:D10)&gt;0,SUM(D5:D10),"")</f>
        <v/>
      </c>
      <c r="E11" s="11" t="str">
        <f t="shared" ref="E11:H11" si="0">IF(SUM(E5:E10)&gt;0,SUM(E5:E10),"")</f>
        <v/>
      </c>
      <c r="F11" s="11" t="str">
        <f t="shared" si="0"/>
        <v/>
      </c>
      <c r="G11" s="11" t="str">
        <f t="shared" si="0"/>
        <v/>
      </c>
      <c r="H11" s="11" t="str">
        <f t="shared" si="0"/>
        <v/>
      </c>
      <c r="I11" s="11" t="str">
        <f>IF(SUM(I5:I10)&gt;0,SUM(I5:I10),"")</f>
        <v/>
      </c>
    </row>
    <row r="12" spans="2:9" ht="30" x14ac:dyDescent="0.25">
      <c r="B12" s="9" t="s">
        <v>19</v>
      </c>
      <c r="C12" s="13" t="s">
        <v>20</v>
      </c>
      <c r="D12" s="11" t="str">
        <f>IF(AND(D11&gt;=63,D11&lt;&gt;""),35,IF(D11&lt;&gt;"",0,""))</f>
        <v/>
      </c>
      <c r="E12" s="11" t="str">
        <f t="shared" ref="E12:I12" si="1">IF(AND(E11&gt;=63,E11&lt;&gt;""),35,IF(E11&lt;&gt;"",0,""))</f>
        <v/>
      </c>
      <c r="F12" s="11" t="str">
        <f t="shared" si="1"/>
        <v/>
      </c>
      <c r="G12" s="11" t="str">
        <f t="shared" si="1"/>
        <v/>
      </c>
      <c r="H12" s="11" t="str">
        <f t="shared" si="1"/>
        <v/>
      </c>
      <c r="I12" s="11" t="str">
        <f t="shared" si="1"/>
        <v/>
      </c>
    </row>
    <row r="13" spans="2:9" x14ac:dyDescent="0.25">
      <c r="B13" s="9" t="s">
        <v>21</v>
      </c>
      <c r="C13" s="10" t="s">
        <v>37</v>
      </c>
      <c r="D13" s="11" t="str">
        <f>IF(D11&lt;&gt;"",D11+D12,"")</f>
        <v/>
      </c>
      <c r="E13" s="11" t="str">
        <f t="shared" ref="E13:I13" si="2">IF(E11&lt;&gt;"",E11+E12,"")</f>
        <v/>
      </c>
      <c r="F13" s="11" t="str">
        <f t="shared" si="2"/>
        <v/>
      </c>
      <c r="G13" s="11" t="str">
        <f t="shared" si="2"/>
        <v/>
      </c>
      <c r="H13" s="11" t="str">
        <f t="shared" si="2"/>
        <v/>
      </c>
      <c r="I13" s="11" t="str">
        <f t="shared" si="2"/>
        <v/>
      </c>
    </row>
    <row r="14" spans="2:9" ht="6.95" customHeight="1" x14ac:dyDescent="0.25">
      <c r="B14" s="1"/>
      <c r="C14" s="4"/>
    </row>
    <row r="15" spans="2:9" ht="15" customHeight="1" x14ac:dyDescent="0.25">
      <c r="B15" s="3" t="s">
        <v>23</v>
      </c>
      <c r="C15" s="4"/>
    </row>
    <row r="16" spans="2:9" ht="26.25" customHeight="1" x14ac:dyDescent="0.25">
      <c r="B16" s="12" t="s">
        <v>24</v>
      </c>
      <c r="C16" s="5" t="s">
        <v>32</v>
      </c>
      <c r="D16" s="7"/>
      <c r="E16" s="7"/>
      <c r="F16" s="7"/>
      <c r="G16" s="7"/>
      <c r="H16" s="7"/>
      <c r="I16" s="7"/>
    </row>
    <row r="17" spans="2:9" ht="26.25" customHeight="1" x14ac:dyDescent="0.25">
      <c r="B17" s="12" t="s">
        <v>25</v>
      </c>
      <c r="C17" s="5" t="s">
        <v>32</v>
      </c>
      <c r="D17" s="7"/>
      <c r="E17" s="7"/>
      <c r="F17" s="7"/>
      <c r="G17" s="7"/>
      <c r="H17" s="7"/>
      <c r="I17" s="7"/>
    </row>
    <row r="18" spans="2:9" ht="26.25" customHeight="1" x14ac:dyDescent="0.25">
      <c r="B18" s="12" t="s">
        <v>26</v>
      </c>
      <c r="C18" s="5" t="s">
        <v>33</v>
      </c>
      <c r="D18" s="7"/>
      <c r="E18" s="7"/>
      <c r="F18" s="7"/>
      <c r="G18" s="7"/>
      <c r="H18" s="7"/>
      <c r="I18" s="7"/>
    </row>
    <row r="19" spans="2:9" ht="26.25" customHeight="1" x14ac:dyDescent="0.25">
      <c r="B19" s="12" t="s">
        <v>27</v>
      </c>
      <c r="C19" s="5" t="s">
        <v>34</v>
      </c>
      <c r="D19" s="7"/>
      <c r="E19" s="7"/>
      <c r="F19" s="7"/>
      <c r="G19" s="7"/>
      <c r="H19" s="7"/>
      <c r="I19" s="7"/>
    </row>
    <row r="20" spans="2:9" ht="26.25" customHeight="1" x14ac:dyDescent="0.25">
      <c r="B20" s="12" t="s">
        <v>28</v>
      </c>
      <c r="C20" s="5" t="s">
        <v>35</v>
      </c>
      <c r="D20" s="7"/>
      <c r="E20" s="7"/>
      <c r="F20" s="7"/>
      <c r="G20" s="7"/>
      <c r="H20" s="7"/>
      <c r="I20" s="7"/>
    </row>
    <row r="21" spans="2:9" ht="26.25" customHeight="1" x14ac:dyDescent="0.25">
      <c r="B21" s="12" t="s">
        <v>38</v>
      </c>
      <c r="C21" s="5" t="s">
        <v>36</v>
      </c>
      <c r="D21" s="7"/>
      <c r="E21" s="7"/>
      <c r="F21" s="7"/>
      <c r="G21" s="7"/>
      <c r="H21" s="7"/>
      <c r="I21" s="7"/>
    </row>
    <row r="22" spans="2:9" ht="26.25" customHeight="1" x14ac:dyDescent="0.25">
      <c r="B22" s="12" t="s">
        <v>29</v>
      </c>
      <c r="C22" s="5" t="s">
        <v>32</v>
      </c>
      <c r="D22" s="7"/>
      <c r="E22" s="7"/>
      <c r="F22" s="7"/>
      <c r="G22" s="7"/>
      <c r="H22" s="7"/>
      <c r="I22" s="7"/>
    </row>
    <row r="23" spans="2:9" x14ac:dyDescent="0.25">
      <c r="B23" s="9" t="s">
        <v>30</v>
      </c>
      <c r="C23" s="10" t="s">
        <v>37</v>
      </c>
      <c r="D23" s="11" t="str">
        <f>IF(SUM(D16:D22)&gt;0,SUM(D16:D22),"")</f>
        <v/>
      </c>
      <c r="E23" s="11" t="str">
        <f t="shared" ref="E23:I23" si="3">IF(SUM(E16:E22)&gt;0,SUM(E16:E22),"")</f>
        <v/>
      </c>
      <c r="F23" s="11" t="str">
        <f t="shared" si="3"/>
        <v/>
      </c>
      <c r="G23" s="11" t="str">
        <f t="shared" si="3"/>
        <v/>
      </c>
      <c r="H23" s="11" t="str">
        <f t="shared" si="3"/>
        <v/>
      </c>
      <c r="I23" s="11" t="str">
        <f t="shared" si="3"/>
        <v/>
      </c>
    </row>
    <row r="24" spans="2:9" ht="6.95" customHeight="1" x14ac:dyDescent="0.25">
      <c r="B24" s="1"/>
      <c r="C24" s="4"/>
      <c r="D24" s="2"/>
      <c r="E24" s="2"/>
      <c r="F24" s="2"/>
      <c r="G24" s="2"/>
      <c r="H24" s="2"/>
      <c r="I24" s="2"/>
    </row>
    <row r="25" spans="2:9" x14ac:dyDescent="0.25">
      <c r="B25" s="9" t="s">
        <v>21</v>
      </c>
      <c r="C25" s="10" t="s">
        <v>37</v>
      </c>
      <c r="D25" s="11" t="str">
        <f>IF(D13&gt;0,D13,"")</f>
        <v/>
      </c>
      <c r="E25" s="11" t="str">
        <f t="shared" ref="E25:I25" si="4">IF(E13&gt;0,E13,"")</f>
        <v/>
      </c>
      <c r="F25" s="11" t="str">
        <f t="shared" si="4"/>
        <v/>
      </c>
      <c r="G25" s="11" t="str">
        <f t="shared" si="4"/>
        <v/>
      </c>
      <c r="H25" s="11" t="str">
        <f t="shared" si="4"/>
        <v/>
      </c>
      <c r="I25" s="11" t="str">
        <f t="shared" si="4"/>
        <v/>
      </c>
    </row>
    <row r="26" spans="2:9" ht="6.95" customHeight="1" x14ac:dyDescent="0.25">
      <c r="B26" s="1"/>
      <c r="C26" s="4"/>
      <c r="D26" s="2"/>
      <c r="E26" s="2"/>
      <c r="F26" s="2"/>
      <c r="G26" s="2"/>
      <c r="H26" s="2"/>
      <c r="I26" s="2"/>
    </row>
    <row r="27" spans="2:9" x14ac:dyDescent="0.25">
      <c r="B27" s="14" t="s">
        <v>31</v>
      </c>
      <c r="C27" s="10" t="s">
        <v>37</v>
      </c>
      <c r="D27" s="8" t="str">
        <f>IF(OR(D23&lt;&gt;"",D25&lt;&gt;""),IF(D23&lt;&gt;"",D23,0)+IF(D25&lt;&gt;"",D25,0),"")</f>
        <v/>
      </c>
      <c r="E27" s="8" t="str">
        <f t="shared" ref="E27:I27" si="5">IF(OR(E23&lt;&gt;"",E25&lt;&gt;""),IF(E23&lt;&gt;"",E23,0)+IF(E25&lt;&gt;"",E25,0),"")</f>
        <v/>
      </c>
      <c r="F27" s="8" t="str">
        <f t="shared" si="5"/>
        <v/>
      </c>
      <c r="G27" s="8" t="str">
        <f t="shared" si="5"/>
        <v/>
      </c>
      <c r="H27" s="8" t="str">
        <f t="shared" si="5"/>
        <v/>
      </c>
      <c r="I27" s="8" t="str">
        <f t="shared" si="5"/>
        <v/>
      </c>
    </row>
  </sheetData>
  <sheetProtection algorithmName="SHA-512" hashValue="qeOz+SCq53IQm2dOkrhzoL7ddTnfaH4bw2zpPmpeA+qIWK4EsHpmJmtwGZd+RASkyEqjyMRDi5XEm3WdV+eRKw==" saltValue="IcoZYt63Yseb7swLr4RFRw==" spinCount="100000" sheet="1" objects="1" scenarios="1"/>
  <mergeCells count="1">
    <mergeCell ref="C2:I2"/>
  </mergeCells>
  <pageMargins left="0.78740157480314965" right="0.78740157480314965" top="1.9685039370078741" bottom="0.78740157480314965" header="0.31496062992125984" footer="0.31496062992125984"/>
  <pageSetup paperSize="9" orientation="portrait" horizontalDpi="4294967293" verticalDpi="4294967293" r:id="rId1"/>
  <headerFooter>
    <oddHeader>&amp;R&amp;G</oddHeader>
    <oddFooter>&amp;Cwww.makro-excel.de/spielvorlagen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FD296-7CA8-422F-8B24-1E57C09F3964}">
  <sheetPr codeName="Tabelle4">
    <tabColor theme="0"/>
  </sheetPr>
  <dimension ref="B1:I27"/>
  <sheetViews>
    <sheetView showGridLines="0" showRowColHeaders="0" zoomScaleNormal="100" workbookViewId="0">
      <selection activeCell="C2" sqref="C2:I2"/>
    </sheetView>
  </sheetViews>
  <sheetFormatPr baseColWidth="10" defaultRowHeight="15" x14ac:dyDescent="0.25"/>
  <cols>
    <col min="2" max="2" width="19.140625" customWidth="1"/>
    <col min="3" max="3" width="10.28515625" customWidth="1"/>
    <col min="4" max="9" width="9.7109375" customWidth="1"/>
  </cols>
  <sheetData>
    <row r="1" spans="2:9" ht="15" customHeight="1" x14ac:dyDescent="0.25"/>
    <row r="2" spans="2:9" ht="15" customHeight="1" x14ac:dyDescent="0.25">
      <c r="B2" t="s">
        <v>39</v>
      </c>
      <c r="C2" s="17" t="s">
        <v>50</v>
      </c>
      <c r="D2" s="17"/>
      <c r="E2" s="17"/>
      <c r="F2" s="17"/>
      <c r="G2" s="17"/>
      <c r="H2" s="17"/>
      <c r="I2" s="17"/>
    </row>
    <row r="3" spans="2:9" ht="6.95" customHeight="1" x14ac:dyDescent="0.25"/>
    <row r="4" spans="2:9" ht="15" customHeight="1" x14ac:dyDescent="0.25">
      <c r="B4" s="15" t="s">
        <v>22</v>
      </c>
      <c r="D4" s="2" t="s">
        <v>0</v>
      </c>
      <c r="E4" s="2" t="s">
        <v>1</v>
      </c>
      <c r="F4" s="2" t="s">
        <v>2</v>
      </c>
      <c r="G4" s="2" t="s">
        <v>3</v>
      </c>
      <c r="H4" s="2" t="s">
        <v>4</v>
      </c>
      <c r="I4" s="2" t="s">
        <v>5</v>
      </c>
    </row>
    <row r="5" spans="2:9" ht="26.25" x14ac:dyDescent="0.25">
      <c r="B5" s="12" t="s">
        <v>12</v>
      </c>
      <c r="C5" s="5" t="s">
        <v>6</v>
      </c>
      <c r="D5" s="7"/>
      <c r="E5" s="7"/>
      <c r="F5" s="7"/>
      <c r="G5" s="7"/>
      <c r="H5" s="7"/>
      <c r="I5" s="7"/>
    </row>
    <row r="6" spans="2:9" ht="26.25" x14ac:dyDescent="0.25">
      <c r="B6" s="12" t="s">
        <v>13</v>
      </c>
      <c r="C6" s="5" t="s">
        <v>7</v>
      </c>
      <c r="D6" s="7"/>
      <c r="E6" s="7"/>
      <c r="F6" s="7"/>
      <c r="G6" s="7"/>
      <c r="H6" s="7"/>
      <c r="I6" s="7"/>
    </row>
    <row r="7" spans="2:9" ht="26.25" x14ac:dyDescent="0.25">
      <c r="B7" s="12" t="s">
        <v>14</v>
      </c>
      <c r="C7" s="5" t="s">
        <v>8</v>
      </c>
      <c r="D7" s="7"/>
      <c r="E7" s="7"/>
      <c r="F7" s="7"/>
      <c r="G7" s="7"/>
      <c r="H7" s="7"/>
      <c r="I7" s="7"/>
    </row>
    <row r="8" spans="2:9" ht="26.25" x14ac:dyDescent="0.25">
      <c r="B8" s="12" t="s">
        <v>15</v>
      </c>
      <c r="C8" s="5" t="s">
        <v>9</v>
      </c>
      <c r="D8" s="7"/>
      <c r="E8" s="7"/>
      <c r="F8" s="7"/>
      <c r="G8" s="7"/>
      <c r="H8" s="7"/>
      <c r="I8" s="7"/>
    </row>
    <row r="9" spans="2:9" ht="26.25" x14ac:dyDescent="0.25">
      <c r="B9" s="12" t="s">
        <v>16</v>
      </c>
      <c r="C9" s="5" t="s">
        <v>10</v>
      </c>
      <c r="D9" s="7"/>
      <c r="E9" s="7"/>
      <c r="F9" s="7"/>
      <c r="G9" s="7"/>
      <c r="H9" s="7"/>
      <c r="I9" s="7"/>
    </row>
    <row r="10" spans="2:9" ht="26.25" x14ac:dyDescent="0.25">
      <c r="B10" s="12" t="s">
        <v>17</v>
      </c>
      <c r="C10" s="5" t="s">
        <v>11</v>
      </c>
      <c r="D10" s="7"/>
      <c r="E10" s="7"/>
      <c r="F10" s="7"/>
      <c r="G10" s="7"/>
      <c r="H10" s="7"/>
      <c r="I10" s="7"/>
    </row>
    <row r="11" spans="2:9" x14ac:dyDescent="0.25">
      <c r="B11" s="9" t="s">
        <v>18</v>
      </c>
      <c r="C11" s="10" t="s">
        <v>37</v>
      </c>
      <c r="D11" s="11" t="str">
        <f>IF(SUM(D5:D10)&gt;0,SUM(D5:D10),"")</f>
        <v/>
      </c>
      <c r="E11" s="11" t="str">
        <f t="shared" ref="E11:H11" si="0">IF(SUM(E5:E10)&gt;0,SUM(E5:E10),"")</f>
        <v/>
      </c>
      <c r="F11" s="11" t="str">
        <f t="shared" si="0"/>
        <v/>
      </c>
      <c r="G11" s="11" t="str">
        <f t="shared" si="0"/>
        <v/>
      </c>
      <c r="H11" s="11" t="str">
        <f t="shared" si="0"/>
        <v/>
      </c>
      <c r="I11" s="11" t="str">
        <f>IF(SUM(I5:I10)&gt;0,SUM(I5:I10),"")</f>
        <v/>
      </c>
    </row>
    <row r="12" spans="2:9" ht="30" x14ac:dyDescent="0.25">
      <c r="B12" s="9" t="s">
        <v>19</v>
      </c>
      <c r="C12" s="13" t="s">
        <v>20</v>
      </c>
      <c r="D12" s="11" t="str">
        <f>IF(AND(D11&gt;=63,D11&lt;&gt;""),35,IF(D11&lt;&gt;"",0,""))</f>
        <v/>
      </c>
      <c r="E12" s="11" t="str">
        <f t="shared" ref="E12:I12" si="1">IF(AND(E11&gt;=63,E11&lt;&gt;""),35,IF(E11&lt;&gt;"",0,""))</f>
        <v/>
      </c>
      <c r="F12" s="11" t="str">
        <f t="shared" si="1"/>
        <v/>
      </c>
      <c r="G12" s="11" t="str">
        <f t="shared" si="1"/>
        <v/>
      </c>
      <c r="H12" s="11" t="str">
        <f t="shared" si="1"/>
        <v/>
      </c>
      <c r="I12" s="11" t="str">
        <f t="shared" si="1"/>
        <v/>
      </c>
    </row>
    <row r="13" spans="2:9" x14ac:dyDescent="0.25">
      <c r="B13" s="9" t="s">
        <v>21</v>
      </c>
      <c r="C13" s="10" t="s">
        <v>37</v>
      </c>
      <c r="D13" s="11" t="str">
        <f>IF(D11&lt;&gt;"",D11+D12,"")</f>
        <v/>
      </c>
      <c r="E13" s="11" t="str">
        <f t="shared" ref="E13:I13" si="2">IF(E11&lt;&gt;"",E11+E12,"")</f>
        <v/>
      </c>
      <c r="F13" s="11" t="str">
        <f t="shared" si="2"/>
        <v/>
      </c>
      <c r="G13" s="11" t="str">
        <f t="shared" si="2"/>
        <v/>
      </c>
      <c r="H13" s="11" t="str">
        <f t="shared" si="2"/>
        <v/>
      </c>
      <c r="I13" s="11" t="str">
        <f t="shared" si="2"/>
        <v/>
      </c>
    </row>
    <row r="14" spans="2:9" ht="6.95" customHeight="1" x14ac:dyDescent="0.25">
      <c r="B14" s="1"/>
      <c r="C14" s="4"/>
    </row>
    <row r="15" spans="2:9" ht="15" customHeight="1" x14ac:dyDescent="0.25">
      <c r="B15" s="3" t="s">
        <v>23</v>
      </c>
      <c r="C15" s="4"/>
    </row>
    <row r="16" spans="2:9" ht="26.25" customHeight="1" x14ac:dyDescent="0.25">
      <c r="B16" s="12" t="s">
        <v>24</v>
      </c>
      <c r="C16" s="5" t="s">
        <v>32</v>
      </c>
      <c r="D16" s="7"/>
      <c r="E16" s="7"/>
      <c r="F16" s="7"/>
      <c r="G16" s="7"/>
      <c r="H16" s="7"/>
      <c r="I16" s="7"/>
    </row>
    <row r="17" spans="2:9" ht="26.25" customHeight="1" x14ac:dyDescent="0.25">
      <c r="B17" s="12" t="s">
        <v>25</v>
      </c>
      <c r="C17" s="5" t="s">
        <v>32</v>
      </c>
      <c r="D17" s="7"/>
      <c r="E17" s="7"/>
      <c r="F17" s="7"/>
      <c r="G17" s="7"/>
      <c r="H17" s="7"/>
      <c r="I17" s="7"/>
    </row>
    <row r="18" spans="2:9" ht="26.25" customHeight="1" x14ac:dyDescent="0.25">
      <c r="B18" s="12" t="s">
        <v>26</v>
      </c>
      <c r="C18" s="5" t="s">
        <v>33</v>
      </c>
      <c r="D18" s="7"/>
      <c r="E18" s="7"/>
      <c r="F18" s="7"/>
      <c r="G18" s="7"/>
      <c r="H18" s="7"/>
      <c r="I18" s="7"/>
    </row>
    <row r="19" spans="2:9" ht="26.25" customHeight="1" x14ac:dyDescent="0.25">
      <c r="B19" s="12" t="s">
        <v>27</v>
      </c>
      <c r="C19" s="5" t="s">
        <v>34</v>
      </c>
      <c r="D19" s="7"/>
      <c r="E19" s="7"/>
      <c r="F19" s="7"/>
      <c r="G19" s="7"/>
      <c r="H19" s="7"/>
      <c r="I19" s="7"/>
    </row>
    <row r="20" spans="2:9" ht="26.25" customHeight="1" x14ac:dyDescent="0.25">
      <c r="B20" s="12" t="s">
        <v>28</v>
      </c>
      <c r="C20" s="5" t="s">
        <v>35</v>
      </c>
      <c r="D20" s="7"/>
      <c r="E20" s="7"/>
      <c r="F20" s="7"/>
      <c r="G20" s="7"/>
      <c r="H20" s="7"/>
      <c r="I20" s="7"/>
    </row>
    <row r="21" spans="2:9" ht="26.25" customHeight="1" x14ac:dyDescent="0.25">
      <c r="B21" s="12" t="s">
        <v>38</v>
      </c>
      <c r="C21" s="5" t="s">
        <v>36</v>
      </c>
      <c r="D21" s="7"/>
      <c r="E21" s="7"/>
      <c r="F21" s="7"/>
      <c r="G21" s="7"/>
      <c r="H21" s="7"/>
      <c r="I21" s="7"/>
    </row>
    <row r="22" spans="2:9" ht="26.25" customHeight="1" x14ac:dyDescent="0.25">
      <c r="B22" s="12" t="s">
        <v>29</v>
      </c>
      <c r="C22" s="5" t="s">
        <v>32</v>
      </c>
      <c r="D22" s="7"/>
      <c r="E22" s="7"/>
      <c r="F22" s="7"/>
      <c r="G22" s="7"/>
      <c r="H22" s="7"/>
      <c r="I22" s="7"/>
    </row>
    <row r="23" spans="2:9" x14ac:dyDescent="0.25">
      <c r="B23" s="9" t="s">
        <v>30</v>
      </c>
      <c r="C23" s="10" t="s">
        <v>37</v>
      </c>
      <c r="D23" s="11" t="str">
        <f>IF(SUM(D16:D22)&gt;0,SUM(D16:D22),"")</f>
        <v/>
      </c>
      <c r="E23" s="11" t="str">
        <f t="shared" ref="E23:I23" si="3">IF(SUM(E16:E22)&gt;0,SUM(E16:E22),"")</f>
        <v/>
      </c>
      <c r="F23" s="11" t="str">
        <f t="shared" si="3"/>
        <v/>
      </c>
      <c r="G23" s="11" t="str">
        <f t="shared" si="3"/>
        <v/>
      </c>
      <c r="H23" s="11" t="str">
        <f t="shared" si="3"/>
        <v/>
      </c>
      <c r="I23" s="11" t="str">
        <f t="shared" si="3"/>
        <v/>
      </c>
    </row>
    <row r="24" spans="2:9" ht="6.95" customHeight="1" x14ac:dyDescent="0.25">
      <c r="B24" s="1"/>
      <c r="C24" s="4"/>
      <c r="D24" s="2"/>
      <c r="E24" s="2"/>
      <c r="F24" s="2"/>
      <c r="G24" s="2"/>
      <c r="H24" s="2"/>
      <c r="I24" s="2"/>
    </row>
    <row r="25" spans="2:9" x14ac:dyDescent="0.25">
      <c r="B25" s="9" t="s">
        <v>21</v>
      </c>
      <c r="C25" s="10" t="s">
        <v>37</v>
      </c>
      <c r="D25" s="11" t="str">
        <f>IF(D13&gt;0,D13,"")</f>
        <v/>
      </c>
      <c r="E25" s="11" t="str">
        <f t="shared" ref="E25:I25" si="4">IF(E13&gt;0,E13,"")</f>
        <v/>
      </c>
      <c r="F25" s="11" t="str">
        <f t="shared" si="4"/>
        <v/>
      </c>
      <c r="G25" s="11" t="str">
        <f t="shared" si="4"/>
        <v/>
      </c>
      <c r="H25" s="11" t="str">
        <f t="shared" si="4"/>
        <v/>
      </c>
      <c r="I25" s="11" t="str">
        <f t="shared" si="4"/>
        <v/>
      </c>
    </row>
    <row r="26" spans="2:9" ht="6.95" customHeight="1" x14ac:dyDescent="0.25">
      <c r="B26" s="1"/>
      <c r="C26" s="4"/>
      <c r="D26" s="2"/>
      <c r="E26" s="2"/>
      <c r="F26" s="2"/>
      <c r="G26" s="2"/>
      <c r="H26" s="2"/>
      <c r="I26" s="2"/>
    </row>
    <row r="27" spans="2:9" x14ac:dyDescent="0.25">
      <c r="B27" s="14" t="s">
        <v>31</v>
      </c>
      <c r="C27" s="10" t="s">
        <v>37</v>
      </c>
      <c r="D27" s="8" t="str">
        <f>IF(OR(D23&lt;&gt;"",D25&lt;&gt;""),IF(D23&lt;&gt;"",D23,0)+IF(D25&lt;&gt;"",D25,0),"")</f>
        <v/>
      </c>
      <c r="E27" s="8" t="str">
        <f t="shared" ref="E27:I27" si="5">IF(OR(E23&lt;&gt;"",E25&lt;&gt;""),IF(E23&lt;&gt;"",E23,0)+IF(E25&lt;&gt;"",E25,0),"")</f>
        <v/>
      </c>
      <c r="F27" s="8" t="str">
        <f t="shared" si="5"/>
        <v/>
      </c>
      <c r="G27" s="8" t="str">
        <f t="shared" si="5"/>
        <v/>
      </c>
      <c r="H27" s="8" t="str">
        <f t="shared" si="5"/>
        <v/>
      </c>
      <c r="I27" s="8" t="str">
        <f t="shared" si="5"/>
        <v/>
      </c>
    </row>
  </sheetData>
  <sheetProtection algorithmName="SHA-512" hashValue="4Bh3QQdqrcKe2NN4kNR81JZFQWeCooT+fFzOtjgYBEjwBdK8ikl56Pfkd8Qdp6Yid01rO7BdmVKoZAG5PTRjMQ==" saltValue="+B8HeK8ak72TtSdisIBicg==" spinCount="100000" sheet="1" objects="1" scenarios="1"/>
  <mergeCells count="1">
    <mergeCell ref="C2:I2"/>
  </mergeCells>
  <pageMargins left="0.78740157480314965" right="0.78740157480314965" top="1.9685039370078741" bottom="0.78740157480314965" header="0.31496062992125984" footer="0.31496062992125984"/>
  <pageSetup paperSize="9" orientation="portrait" horizontalDpi="4294967293" verticalDpi="4294967293" r:id="rId1"/>
  <headerFooter>
    <oddHeader>&amp;R&amp;G</oddHeader>
    <oddFooter>&amp;Cwww.makro-excel.de/spielvorlagen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3A594-D282-49C0-A5E0-622AFE5ACD92}">
  <sheetPr codeName="Tabelle5">
    <tabColor theme="4" tint="0.79998168889431442"/>
  </sheetPr>
  <dimension ref="B1:I27"/>
  <sheetViews>
    <sheetView showGridLines="0" showRowColHeaders="0" zoomScaleNormal="100" workbookViewId="0">
      <selection activeCell="C2" sqref="C2:I2"/>
    </sheetView>
  </sheetViews>
  <sheetFormatPr baseColWidth="10" defaultRowHeight="15" x14ac:dyDescent="0.25"/>
  <cols>
    <col min="2" max="2" width="19.140625" customWidth="1"/>
    <col min="3" max="3" width="10.28515625" customWidth="1"/>
    <col min="4" max="9" width="9.7109375" customWidth="1"/>
  </cols>
  <sheetData>
    <row r="1" spans="2:9" ht="15" customHeight="1" x14ac:dyDescent="0.25"/>
    <row r="2" spans="2:9" ht="15" customHeight="1" x14ac:dyDescent="0.25">
      <c r="B2" t="s">
        <v>39</v>
      </c>
      <c r="C2" s="17" t="s">
        <v>51</v>
      </c>
      <c r="D2" s="17"/>
      <c r="E2" s="17"/>
      <c r="F2" s="17"/>
      <c r="G2" s="17"/>
      <c r="H2" s="17"/>
      <c r="I2" s="17"/>
    </row>
    <row r="3" spans="2:9" ht="6.95" customHeight="1" x14ac:dyDescent="0.25"/>
    <row r="4" spans="2:9" ht="15" customHeight="1" x14ac:dyDescent="0.25">
      <c r="B4" s="15" t="s">
        <v>22</v>
      </c>
      <c r="D4" s="2" t="s">
        <v>0</v>
      </c>
      <c r="E4" s="2" t="s">
        <v>1</v>
      </c>
      <c r="F4" s="2" t="s">
        <v>2</v>
      </c>
      <c r="G4" s="2" t="s">
        <v>3</v>
      </c>
      <c r="H4" s="2" t="s">
        <v>4</v>
      </c>
      <c r="I4" s="2" t="s">
        <v>5</v>
      </c>
    </row>
    <row r="5" spans="2:9" ht="26.25" x14ac:dyDescent="0.25">
      <c r="B5" s="12" t="s">
        <v>12</v>
      </c>
      <c r="C5" s="5" t="s">
        <v>6</v>
      </c>
      <c r="D5" s="7"/>
      <c r="E5" s="7"/>
      <c r="F5" s="7"/>
      <c r="G5" s="7"/>
      <c r="H5" s="7"/>
      <c r="I5" s="7"/>
    </row>
    <row r="6" spans="2:9" ht="26.25" x14ac:dyDescent="0.25">
      <c r="B6" s="12" t="s">
        <v>13</v>
      </c>
      <c r="C6" s="5" t="s">
        <v>7</v>
      </c>
      <c r="D6" s="7"/>
      <c r="E6" s="7"/>
      <c r="F6" s="7"/>
      <c r="G6" s="7"/>
      <c r="H6" s="7"/>
      <c r="I6" s="7"/>
    </row>
    <row r="7" spans="2:9" ht="26.25" x14ac:dyDescent="0.25">
      <c r="B7" s="12" t="s">
        <v>14</v>
      </c>
      <c r="C7" s="5" t="s">
        <v>8</v>
      </c>
      <c r="D7" s="7"/>
      <c r="E7" s="7"/>
      <c r="F7" s="7"/>
      <c r="G7" s="7"/>
      <c r="H7" s="7"/>
      <c r="I7" s="7"/>
    </row>
    <row r="8" spans="2:9" ht="26.25" x14ac:dyDescent="0.25">
      <c r="B8" s="12" t="s">
        <v>15</v>
      </c>
      <c r="C8" s="5" t="s">
        <v>9</v>
      </c>
      <c r="D8" s="7"/>
      <c r="E8" s="7"/>
      <c r="F8" s="7"/>
      <c r="G8" s="7"/>
      <c r="H8" s="7"/>
      <c r="I8" s="7"/>
    </row>
    <row r="9" spans="2:9" ht="26.25" x14ac:dyDescent="0.25">
      <c r="B9" s="12" t="s">
        <v>16</v>
      </c>
      <c r="C9" s="5" t="s">
        <v>10</v>
      </c>
      <c r="D9" s="7"/>
      <c r="E9" s="7"/>
      <c r="F9" s="7"/>
      <c r="G9" s="7"/>
      <c r="H9" s="7"/>
      <c r="I9" s="7"/>
    </row>
    <row r="10" spans="2:9" ht="26.25" x14ac:dyDescent="0.25">
      <c r="B10" s="12" t="s">
        <v>17</v>
      </c>
      <c r="C10" s="5" t="s">
        <v>11</v>
      </c>
      <c r="D10" s="7"/>
      <c r="E10" s="7"/>
      <c r="F10" s="7"/>
      <c r="G10" s="7"/>
      <c r="H10" s="7"/>
      <c r="I10" s="7"/>
    </row>
    <row r="11" spans="2:9" x14ac:dyDescent="0.25">
      <c r="B11" s="9" t="s">
        <v>18</v>
      </c>
      <c r="C11" s="10" t="s">
        <v>37</v>
      </c>
      <c r="D11" s="11" t="str">
        <f>IF(SUM(D5:D10)&gt;0,SUM(D5:D10),"")</f>
        <v/>
      </c>
      <c r="E11" s="11" t="str">
        <f t="shared" ref="E11:H11" si="0">IF(SUM(E5:E10)&gt;0,SUM(E5:E10),"")</f>
        <v/>
      </c>
      <c r="F11" s="11" t="str">
        <f t="shared" si="0"/>
        <v/>
      </c>
      <c r="G11" s="11" t="str">
        <f t="shared" si="0"/>
        <v/>
      </c>
      <c r="H11" s="11" t="str">
        <f t="shared" si="0"/>
        <v/>
      </c>
      <c r="I11" s="11" t="str">
        <f>IF(SUM(I5:I10)&gt;0,SUM(I5:I10),"")</f>
        <v/>
      </c>
    </row>
    <row r="12" spans="2:9" ht="30" x14ac:dyDescent="0.25">
      <c r="B12" s="9" t="s">
        <v>19</v>
      </c>
      <c r="C12" s="13" t="s">
        <v>20</v>
      </c>
      <c r="D12" s="11" t="str">
        <f>IF(AND(D11&gt;=63,D11&lt;&gt;""),35,IF(D11&lt;&gt;"",0,""))</f>
        <v/>
      </c>
      <c r="E12" s="11" t="str">
        <f t="shared" ref="E12:I12" si="1">IF(AND(E11&gt;=63,E11&lt;&gt;""),35,IF(E11&lt;&gt;"",0,""))</f>
        <v/>
      </c>
      <c r="F12" s="11" t="str">
        <f t="shared" si="1"/>
        <v/>
      </c>
      <c r="G12" s="11" t="str">
        <f t="shared" si="1"/>
        <v/>
      </c>
      <c r="H12" s="11" t="str">
        <f t="shared" si="1"/>
        <v/>
      </c>
      <c r="I12" s="11" t="str">
        <f t="shared" si="1"/>
        <v/>
      </c>
    </row>
    <row r="13" spans="2:9" x14ac:dyDescent="0.25">
      <c r="B13" s="9" t="s">
        <v>21</v>
      </c>
      <c r="C13" s="10" t="s">
        <v>37</v>
      </c>
      <c r="D13" s="11" t="str">
        <f>IF(D11&lt;&gt;"",D11+D12,"")</f>
        <v/>
      </c>
      <c r="E13" s="11" t="str">
        <f t="shared" ref="E13:I13" si="2">IF(E11&lt;&gt;"",E11+E12,"")</f>
        <v/>
      </c>
      <c r="F13" s="11" t="str">
        <f t="shared" si="2"/>
        <v/>
      </c>
      <c r="G13" s="11" t="str">
        <f t="shared" si="2"/>
        <v/>
      </c>
      <c r="H13" s="11" t="str">
        <f t="shared" si="2"/>
        <v/>
      </c>
      <c r="I13" s="11" t="str">
        <f t="shared" si="2"/>
        <v/>
      </c>
    </row>
    <row r="14" spans="2:9" ht="6.95" customHeight="1" x14ac:dyDescent="0.25">
      <c r="B14" s="1"/>
      <c r="C14" s="4"/>
    </row>
    <row r="15" spans="2:9" ht="15" customHeight="1" x14ac:dyDescent="0.25">
      <c r="B15" s="3" t="s">
        <v>23</v>
      </c>
      <c r="C15" s="4"/>
    </row>
    <row r="16" spans="2:9" ht="26.25" customHeight="1" x14ac:dyDescent="0.25">
      <c r="B16" s="12" t="s">
        <v>24</v>
      </c>
      <c r="C16" s="5" t="s">
        <v>32</v>
      </c>
      <c r="D16" s="7"/>
      <c r="E16" s="7"/>
      <c r="F16" s="7"/>
      <c r="G16" s="7"/>
      <c r="H16" s="7"/>
      <c r="I16" s="7"/>
    </row>
    <row r="17" spans="2:9" ht="26.25" customHeight="1" x14ac:dyDescent="0.25">
      <c r="B17" s="12" t="s">
        <v>25</v>
      </c>
      <c r="C17" s="5" t="s">
        <v>32</v>
      </c>
      <c r="D17" s="7"/>
      <c r="E17" s="7"/>
      <c r="F17" s="7"/>
      <c r="G17" s="7"/>
      <c r="H17" s="7"/>
      <c r="I17" s="7"/>
    </row>
    <row r="18" spans="2:9" ht="26.25" customHeight="1" x14ac:dyDescent="0.25">
      <c r="B18" s="12" t="s">
        <v>26</v>
      </c>
      <c r="C18" s="5" t="s">
        <v>33</v>
      </c>
      <c r="D18" s="7"/>
      <c r="E18" s="7"/>
      <c r="F18" s="7"/>
      <c r="G18" s="7"/>
      <c r="H18" s="7"/>
      <c r="I18" s="7"/>
    </row>
    <row r="19" spans="2:9" ht="26.25" customHeight="1" x14ac:dyDescent="0.25">
      <c r="B19" s="12" t="s">
        <v>27</v>
      </c>
      <c r="C19" s="5" t="s">
        <v>34</v>
      </c>
      <c r="D19" s="7"/>
      <c r="E19" s="7"/>
      <c r="F19" s="7"/>
      <c r="G19" s="7"/>
      <c r="H19" s="7"/>
      <c r="I19" s="7"/>
    </row>
    <row r="20" spans="2:9" ht="26.25" customHeight="1" x14ac:dyDescent="0.25">
      <c r="B20" s="12" t="s">
        <v>28</v>
      </c>
      <c r="C20" s="5" t="s">
        <v>35</v>
      </c>
      <c r="D20" s="7"/>
      <c r="E20" s="7"/>
      <c r="F20" s="7"/>
      <c r="G20" s="7"/>
      <c r="H20" s="7"/>
      <c r="I20" s="7"/>
    </row>
    <row r="21" spans="2:9" ht="26.25" customHeight="1" x14ac:dyDescent="0.25">
      <c r="B21" s="12" t="s">
        <v>38</v>
      </c>
      <c r="C21" s="5" t="s">
        <v>36</v>
      </c>
      <c r="D21" s="7"/>
      <c r="E21" s="7"/>
      <c r="F21" s="7"/>
      <c r="G21" s="7"/>
      <c r="H21" s="7"/>
      <c r="I21" s="7"/>
    </row>
    <row r="22" spans="2:9" ht="26.25" customHeight="1" x14ac:dyDescent="0.25">
      <c r="B22" s="12" t="s">
        <v>29</v>
      </c>
      <c r="C22" s="5" t="s">
        <v>32</v>
      </c>
      <c r="D22" s="7"/>
      <c r="E22" s="7"/>
      <c r="F22" s="7"/>
      <c r="G22" s="7"/>
      <c r="H22" s="7"/>
      <c r="I22" s="7"/>
    </row>
    <row r="23" spans="2:9" x14ac:dyDescent="0.25">
      <c r="B23" s="9" t="s">
        <v>30</v>
      </c>
      <c r="C23" s="10" t="s">
        <v>37</v>
      </c>
      <c r="D23" s="11" t="str">
        <f>IF(SUM(D16:D22)&gt;0,SUM(D16:D22),"")</f>
        <v/>
      </c>
      <c r="E23" s="11" t="str">
        <f t="shared" ref="E23:I23" si="3">IF(SUM(E16:E22)&gt;0,SUM(E16:E22),"")</f>
        <v/>
      </c>
      <c r="F23" s="11" t="str">
        <f t="shared" si="3"/>
        <v/>
      </c>
      <c r="G23" s="11" t="str">
        <f t="shared" si="3"/>
        <v/>
      </c>
      <c r="H23" s="11" t="str">
        <f t="shared" si="3"/>
        <v/>
      </c>
      <c r="I23" s="11" t="str">
        <f t="shared" si="3"/>
        <v/>
      </c>
    </row>
    <row r="24" spans="2:9" ht="6.95" customHeight="1" x14ac:dyDescent="0.25">
      <c r="B24" s="1"/>
      <c r="C24" s="4"/>
      <c r="D24" s="2"/>
      <c r="E24" s="2"/>
      <c r="F24" s="2"/>
      <c r="G24" s="2"/>
      <c r="H24" s="2"/>
      <c r="I24" s="2"/>
    </row>
    <row r="25" spans="2:9" x14ac:dyDescent="0.25">
      <c r="B25" s="9" t="s">
        <v>21</v>
      </c>
      <c r="C25" s="10" t="s">
        <v>37</v>
      </c>
      <c r="D25" s="11" t="str">
        <f>IF(D13&gt;0,D13,"")</f>
        <v/>
      </c>
      <c r="E25" s="11" t="str">
        <f t="shared" ref="E25:I25" si="4">IF(E13&gt;0,E13,"")</f>
        <v/>
      </c>
      <c r="F25" s="11" t="str">
        <f t="shared" si="4"/>
        <v/>
      </c>
      <c r="G25" s="11" t="str">
        <f t="shared" si="4"/>
        <v/>
      </c>
      <c r="H25" s="11" t="str">
        <f t="shared" si="4"/>
        <v/>
      </c>
      <c r="I25" s="11" t="str">
        <f t="shared" si="4"/>
        <v/>
      </c>
    </row>
    <row r="26" spans="2:9" ht="6.95" customHeight="1" x14ac:dyDescent="0.25">
      <c r="B26" s="1"/>
      <c r="C26" s="4"/>
      <c r="D26" s="2"/>
      <c r="E26" s="2"/>
      <c r="F26" s="2"/>
      <c r="G26" s="2"/>
      <c r="H26" s="2"/>
      <c r="I26" s="2"/>
    </row>
    <row r="27" spans="2:9" x14ac:dyDescent="0.25">
      <c r="B27" s="14" t="s">
        <v>31</v>
      </c>
      <c r="C27" s="10" t="s">
        <v>37</v>
      </c>
      <c r="D27" s="8" t="str">
        <f>IF(OR(D23&lt;&gt;"",D25&lt;&gt;""),IF(D23&lt;&gt;"",D23,0)+IF(D25&lt;&gt;"",D25,0),"")</f>
        <v/>
      </c>
      <c r="E27" s="8" t="str">
        <f t="shared" ref="E27:I27" si="5">IF(OR(E23&lt;&gt;"",E25&lt;&gt;""),IF(E23&lt;&gt;"",E23,0)+IF(E25&lt;&gt;"",E25,0),"")</f>
        <v/>
      </c>
      <c r="F27" s="8" t="str">
        <f t="shared" si="5"/>
        <v/>
      </c>
      <c r="G27" s="8" t="str">
        <f t="shared" si="5"/>
        <v/>
      </c>
      <c r="H27" s="8" t="str">
        <f t="shared" si="5"/>
        <v/>
      </c>
      <c r="I27" s="8" t="str">
        <f t="shared" si="5"/>
        <v/>
      </c>
    </row>
  </sheetData>
  <sheetProtection algorithmName="SHA-512" hashValue="krmebdyQ3XIidB1YECiqJMhB9KICLRRgk1DiqXXV+KI8EeaiCC4u77brjESzM24tutRm7JYdFJM9VmkzSgHhHw==" saltValue="fDRGQrRNzN1lJHOxBWCF3Q==" spinCount="100000" sheet="1" objects="1" scenarios="1"/>
  <mergeCells count="1">
    <mergeCell ref="C2:I2"/>
  </mergeCells>
  <pageMargins left="0.78740157480314965" right="0.78740157480314965" top="1.9685039370078741" bottom="0.78740157480314965" header="0.31496062992125984" footer="0.31496062992125984"/>
  <pageSetup paperSize="9" orientation="portrait" horizontalDpi="4294967293" verticalDpi="4294967293" r:id="rId1"/>
  <headerFooter>
    <oddHeader>&amp;R&amp;G</oddHeader>
    <oddFooter>&amp;Cwww.makro-excel.de/spielvorlagen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85D21-6B7E-4FC9-8BD4-E57E5F734A47}">
  <sheetPr codeName="Tabelle6">
    <tabColor theme="0"/>
  </sheetPr>
  <dimension ref="B1:I27"/>
  <sheetViews>
    <sheetView showGridLines="0" showRowColHeaders="0" zoomScaleNormal="100" workbookViewId="0">
      <selection activeCell="C2" sqref="C2:I2"/>
    </sheetView>
  </sheetViews>
  <sheetFormatPr baseColWidth="10" defaultRowHeight="15" x14ac:dyDescent="0.25"/>
  <cols>
    <col min="2" max="2" width="19.140625" customWidth="1"/>
    <col min="3" max="3" width="10.28515625" customWidth="1"/>
    <col min="4" max="9" width="9.7109375" customWidth="1"/>
  </cols>
  <sheetData>
    <row r="1" spans="2:9" ht="15" customHeight="1" x14ac:dyDescent="0.25"/>
    <row r="2" spans="2:9" ht="15" customHeight="1" x14ac:dyDescent="0.25">
      <c r="B2" t="s">
        <v>39</v>
      </c>
      <c r="C2" s="17" t="s">
        <v>52</v>
      </c>
      <c r="D2" s="17"/>
      <c r="E2" s="17"/>
      <c r="F2" s="17"/>
      <c r="G2" s="17"/>
      <c r="H2" s="17"/>
      <c r="I2" s="17"/>
    </row>
    <row r="3" spans="2:9" ht="6.95" customHeight="1" x14ac:dyDescent="0.25"/>
    <row r="4" spans="2:9" ht="15" customHeight="1" x14ac:dyDescent="0.25">
      <c r="B4" s="15" t="s">
        <v>22</v>
      </c>
      <c r="D4" s="2" t="s">
        <v>0</v>
      </c>
      <c r="E4" s="2" t="s">
        <v>1</v>
      </c>
      <c r="F4" s="2" t="s">
        <v>2</v>
      </c>
      <c r="G4" s="2" t="s">
        <v>3</v>
      </c>
      <c r="H4" s="2" t="s">
        <v>4</v>
      </c>
      <c r="I4" s="2" t="s">
        <v>5</v>
      </c>
    </row>
    <row r="5" spans="2:9" ht="26.25" x14ac:dyDescent="0.25">
      <c r="B5" s="12" t="s">
        <v>12</v>
      </c>
      <c r="C5" s="5" t="s">
        <v>6</v>
      </c>
      <c r="D5" s="7"/>
      <c r="E5" s="7"/>
      <c r="F5" s="7"/>
      <c r="G5" s="7"/>
      <c r="H5" s="7"/>
      <c r="I5" s="7"/>
    </row>
    <row r="6" spans="2:9" ht="26.25" x14ac:dyDescent="0.25">
      <c r="B6" s="12" t="s">
        <v>13</v>
      </c>
      <c r="C6" s="5" t="s">
        <v>7</v>
      </c>
      <c r="D6" s="7"/>
      <c r="E6" s="7"/>
      <c r="F6" s="7"/>
      <c r="G6" s="7"/>
      <c r="H6" s="7"/>
      <c r="I6" s="7"/>
    </row>
    <row r="7" spans="2:9" ht="26.25" x14ac:dyDescent="0.25">
      <c r="B7" s="12" t="s">
        <v>14</v>
      </c>
      <c r="C7" s="5" t="s">
        <v>8</v>
      </c>
      <c r="D7" s="7"/>
      <c r="E7" s="7"/>
      <c r="F7" s="7"/>
      <c r="G7" s="7"/>
      <c r="H7" s="7"/>
      <c r="I7" s="7"/>
    </row>
    <row r="8" spans="2:9" ht="26.25" x14ac:dyDescent="0.25">
      <c r="B8" s="12" t="s">
        <v>15</v>
      </c>
      <c r="C8" s="5" t="s">
        <v>9</v>
      </c>
      <c r="D8" s="7"/>
      <c r="E8" s="7"/>
      <c r="F8" s="7"/>
      <c r="G8" s="7"/>
      <c r="H8" s="7"/>
      <c r="I8" s="7"/>
    </row>
    <row r="9" spans="2:9" ht="26.25" x14ac:dyDescent="0.25">
      <c r="B9" s="12" t="s">
        <v>16</v>
      </c>
      <c r="C9" s="5" t="s">
        <v>10</v>
      </c>
      <c r="D9" s="7"/>
      <c r="E9" s="7"/>
      <c r="F9" s="7"/>
      <c r="G9" s="7"/>
      <c r="H9" s="7"/>
      <c r="I9" s="7"/>
    </row>
    <row r="10" spans="2:9" ht="26.25" x14ac:dyDescent="0.25">
      <c r="B10" s="12" t="s">
        <v>17</v>
      </c>
      <c r="C10" s="5" t="s">
        <v>11</v>
      </c>
      <c r="D10" s="7"/>
      <c r="E10" s="7"/>
      <c r="F10" s="7"/>
      <c r="G10" s="7"/>
      <c r="H10" s="7"/>
      <c r="I10" s="7"/>
    </row>
    <row r="11" spans="2:9" x14ac:dyDescent="0.25">
      <c r="B11" s="9" t="s">
        <v>18</v>
      </c>
      <c r="C11" s="10" t="s">
        <v>37</v>
      </c>
      <c r="D11" s="11" t="str">
        <f>IF(SUM(D5:D10)&gt;0,SUM(D5:D10),"")</f>
        <v/>
      </c>
      <c r="E11" s="11" t="str">
        <f t="shared" ref="E11:H11" si="0">IF(SUM(E5:E10)&gt;0,SUM(E5:E10),"")</f>
        <v/>
      </c>
      <c r="F11" s="11" t="str">
        <f t="shared" si="0"/>
        <v/>
      </c>
      <c r="G11" s="11" t="str">
        <f t="shared" si="0"/>
        <v/>
      </c>
      <c r="H11" s="11" t="str">
        <f t="shared" si="0"/>
        <v/>
      </c>
      <c r="I11" s="11" t="str">
        <f>IF(SUM(I5:I10)&gt;0,SUM(I5:I10),"")</f>
        <v/>
      </c>
    </row>
    <row r="12" spans="2:9" ht="30" x14ac:dyDescent="0.25">
      <c r="B12" s="9" t="s">
        <v>19</v>
      </c>
      <c r="C12" s="13" t="s">
        <v>20</v>
      </c>
      <c r="D12" s="11" t="str">
        <f>IF(AND(D11&gt;=63,D11&lt;&gt;""),35,IF(D11&lt;&gt;"",0,""))</f>
        <v/>
      </c>
      <c r="E12" s="11" t="str">
        <f t="shared" ref="E12:I12" si="1">IF(AND(E11&gt;=63,E11&lt;&gt;""),35,IF(E11&lt;&gt;"",0,""))</f>
        <v/>
      </c>
      <c r="F12" s="11" t="str">
        <f t="shared" si="1"/>
        <v/>
      </c>
      <c r="G12" s="11" t="str">
        <f t="shared" si="1"/>
        <v/>
      </c>
      <c r="H12" s="11" t="str">
        <f t="shared" si="1"/>
        <v/>
      </c>
      <c r="I12" s="11" t="str">
        <f t="shared" si="1"/>
        <v/>
      </c>
    </row>
    <row r="13" spans="2:9" x14ac:dyDescent="0.25">
      <c r="B13" s="9" t="s">
        <v>21</v>
      </c>
      <c r="C13" s="10" t="s">
        <v>37</v>
      </c>
      <c r="D13" s="11" t="str">
        <f>IF(D11&lt;&gt;"",D11+D12,"")</f>
        <v/>
      </c>
      <c r="E13" s="11" t="str">
        <f t="shared" ref="E13:I13" si="2">IF(E11&lt;&gt;"",E11+E12,"")</f>
        <v/>
      </c>
      <c r="F13" s="11" t="str">
        <f t="shared" si="2"/>
        <v/>
      </c>
      <c r="G13" s="11" t="str">
        <f t="shared" si="2"/>
        <v/>
      </c>
      <c r="H13" s="11" t="str">
        <f t="shared" si="2"/>
        <v/>
      </c>
      <c r="I13" s="11" t="str">
        <f t="shared" si="2"/>
        <v/>
      </c>
    </row>
    <row r="14" spans="2:9" ht="6.95" customHeight="1" x14ac:dyDescent="0.25">
      <c r="B14" s="1"/>
      <c r="C14" s="4"/>
    </row>
    <row r="15" spans="2:9" ht="15" customHeight="1" x14ac:dyDescent="0.25">
      <c r="B15" s="3" t="s">
        <v>23</v>
      </c>
      <c r="C15" s="4"/>
    </row>
    <row r="16" spans="2:9" ht="26.25" customHeight="1" x14ac:dyDescent="0.25">
      <c r="B16" s="12" t="s">
        <v>24</v>
      </c>
      <c r="C16" s="5" t="s">
        <v>32</v>
      </c>
      <c r="D16" s="7"/>
      <c r="E16" s="7"/>
      <c r="F16" s="7"/>
      <c r="G16" s="7"/>
      <c r="H16" s="7"/>
      <c r="I16" s="7"/>
    </row>
    <row r="17" spans="2:9" ht="26.25" customHeight="1" x14ac:dyDescent="0.25">
      <c r="B17" s="12" t="s">
        <v>25</v>
      </c>
      <c r="C17" s="5" t="s">
        <v>32</v>
      </c>
      <c r="D17" s="7"/>
      <c r="E17" s="7"/>
      <c r="F17" s="7"/>
      <c r="G17" s="7"/>
      <c r="H17" s="7"/>
      <c r="I17" s="7"/>
    </row>
    <row r="18" spans="2:9" ht="26.25" customHeight="1" x14ac:dyDescent="0.25">
      <c r="B18" s="12" t="s">
        <v>26</v>
      </c>
      <c r="C18" s="5" t="s">
        <v>33</v>
      </c>
      <c r="D18" s="7"/>
      <c r="E18" s="7"/>
      <c r="F18" s="7"/>
      <c r="G18" s="7"/>
      <c r="H18" s="7"/>
      <c r="I18" s="7"/>
    </row>
    <row r="19" spans="2:9" ht="26.25" customHeight="1" x14ac:dyDescent="0.25">
      <c r="B19" s="12" t="s">
        <v>27</v>
      </c>
      <c r="C19" s="5" t="s">
        <v>34</v>
      </c>
      <c r="D19" s="7"/>
      <c r="E19" s="7"/>
      <c r="F19" s="7"/>
      <c r="G19" s="7"/>
      <c r="H19" s="7"/>
      <c r="I19" s="7"/>
    </row>
    <row r="20" spans="2:9" ht="26.25" customHeight="1" x14ac:dyDescent="0.25">
      <c r="B20" s="12" t="s">
        <v>28</v>
      </c>
      <c r="C20" s="5" t="s">
        <v>35</v>
      </c>
      <c r="D20" s="7"/>
      <c r="E20" s="7"/>
      <c r="F20" s="7"/>
      <c r="G20" s="7"/>
      <c r="H20" s="7"/>
      <c r="I20" s="7"/>
    </row>
    <row r="21" spans="2:9" ht="26.25" customHeight="1" x14ac:dyDescent="0.25">
      <c r="B21" s="12" t="s">
        <v>38</v>
      </c>
      <c r="C21" s="5" t="s">
        <v>36</v>
      </c>
      <c r="D21" s="7"/>
      <c r="E21" s="7"/>
      <c r="F21" s="7"/>
      <c r="G21" s="7"/>
      <c r="H21" s="7"/>
      <c r="I21" s="7"/>
    </row>
    <row r="22" spans="2:9" ht="26.25" customHeight="1" x14ac:dyDescent="0.25">
      <c r="B22" s="12" t="s">
        <v>29</v>
      </c>
      <c r="C22" s="5" t="s">
        <v>32</v>
      </c>
      <c r="D22" s="7"/>
      <c r="E22" s="7"/>
      <c r="F22" s="7"/>
      <c r="G22" s="7"/>
      <c r="H22" s="7"/>
      <c r="I22" s="7"/>
    </row>
    <row r="23" spans="2:9" x14ac:dyDescent="0.25">
      <c r="B23" s="9" t="s">
        <v>30</v>
      </c>
      <c r="C23" s="10" t="s">
        <v>37</v>
      </c>
      <c r="D23" s="11" t="str">
        <f>IF(SUM(D16:D22)&gt;0,SUM(D16:D22),"")</f>
        <v/>
      </c>
      <c r="E23" s="11" t="str">
        <f t="shared" ref="E23:I23" si="3">IF(SUM(E16:E22)&gt;0,SUM(E16:E22),"")</f>
        <v/>
      </c>
      <c r="F23" s="11" t="str">
        <f t="shared" si="3"/>
        <v/>
      </c>
      <c r="G23" s="11" t="str">
        <f t="shared" si="3"/>
        <v/>
      </c>
      <c r="H23" s="11" t="str">
        <f t="shared" si="3"/>
        <v/>
      </c>
      <c r="I23" s="11" t="str">
        <f t="shared" si="3"/>
        <v/>
      </c>
    </row>
    <row r="24" spans="2:9" ht="6.95" customHeight="1" x14ac:dyDescent="0.25">
      <c r="B24" s="1"/>
      <c r="C24" s="4"/>
      <c r="D24" s="2"/>
      <c r="E24" s="2"/>
      <c r="F24" s="2"/>
      <c r="G24" s="2"/>
      <c r="H24" s="2"/>
      <c r="I24" s="2"/>
    </row>
    <row r="25" spans="2:9" x14ac:dyDescent="0.25">
      <c r="B25" s="9" t="s">
        <v>21</v>
      </c>
      <c r="C25" s="10" t="s">
        <v>37</v>
      </c>
      <c r="D25" s="11" t="str">
        <f>IF(D13&gt;0,D13,"")</f>
        <v/>
      </c>
      <c r="E25" s="11" t="str">
        <f t="shared" ref="E25:I25" si="4">IF(E13&gt;0,E13,"")</f>
        <v/>
      </c>
      <c r="F25" s="11" t="str">
        <f t="shared" si="4"/>
        <v/>
      </c>
      <c r="G25" s="11" t="str">
        <f t="shared" si="4"/>
        <v/>
      </c>
      <c r="H25" s="11" t="str">
        <f t="shared" si="4"/>
        <v/>
      </c>
      <c r="I25" s="11" t="str">
        <f t="shared" si="4"/>
        <v/>
      </c>
    </row>
    <row r="26" spans="2:9" ht="6.95" customHeight="1" x14ac:dyDescent="0.25">
      <c r="B26" s="1"/>
      <c r="C26" s="4"/>
      <c r="D26" s="2"/>
      <c r="E26" s="2"/>
      <c r="F26" s="2"/>
      <c r="G26" s="2"/>
      <c r="H26" s="2"/>
      <c r="I26" s="2"/>
    </row>
    <row r="27" spans="2:9" x14ac:dyDescent="0.25">
      <c r="B27" s="14" t="s">
        <v>31</v>
      </c>
      <c r="C27" s="10" t="s">
        <v>37</v>
      </c>
      <c r="D27" s="8" t="str">
        <f>IF(OR(D23&lt;&gt;"",D25&lt;&gt;""),IF(D23&lt;&gt;"",D23,0)+IF(D25&lt;&gt;"",D25,0),"")</f>
        <v/>
      </c>
      <c r="E27" s="8" t="str">
        <f t="shared" ref="E27:I27" si="5">IF(OR(E23&lt;&gt;"",E25&lt;&gt;""),IF(E23&lt;&gt;"",E23,0)+IF(E25&lt;&gt;"",E25,0),"")</f>
        <v/>
      </c>
      <c r="F27" s="8" t="str">
        <f t="shared" si="5"/>
        <v/>
      </c>
      <c r="G27" s="8" t="str">
        <f t="shared" si="5"/>
        <v/>
      </c>
      <c r="H27" s="8" t="str">
        <f t="shared" si="5"/>
        <v/>
      </c>
      <c r="I27" s="8" t="str">
        <f t="shared" si="5"/>
        <v/>
      </c>
    </row>
  </sheetData>
  <sheetProtection algorithmName="SHA-512" hashValue="s6HGvFoaZ6p+dh1bJktXdIAscK8r0JAxF/yWxThc2Fhz9Nvciy80EWN5RQu0nNhZaFzFelGofuAqNOkkLAN+AQ==" saltValue="/6+fM3atoDbsUyBgwN1RtA==" spinCount="100000" sheet="1" objects="1" scenarios="1"/>
  <mergeCells count="1">
    <mergeCell ref="C2:I2"/>
  </mergeCells>
  <pageMargins left="0.78740157480314965" right="0.78740157480314965" top="1.9685039370078741" bottom="0.78740157480314965" header="0.31496062992125984" footer="0.31496062992125984"/>
  <pageSetup paperSize="9" orientation="portrait" horizontalDpi="4294967293" verticalDpi="4294967293" r:id="rId1"/>
  <headerFooter>
    <oddHeader>&amp;R&amp;G</oddHeader>
    <oddFooter>&amp;Cwww.makro-excel.de/spielvorlagen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3DB4A-C19C-4245-AF56-AC808C1E181B}">
  <sheetPr codeName="Tabelle7">
    <tabColor theme="4" tint="0.79998168889431442"/>
  </sheetPr>
  <dimension ref="B1:I27"/>
  <sheetViews>
    <sheetView showGridLines="0" showRowColHeaders="0" zoomScaleNormal="100" workbookViewId="0">
      <selection activeCell="C2" sqref="C2:I2"/>
    </sheetView>
  </sheetViews>
  <sheetFormatPr baseColWidth="10" defaultRowHeight="15" x14ac:dyDescent="0.25"/>
  <cols>
    <col min="2" max="2" width="19.140625" customWidth="1"/>
    <col min="3" max="3" width="10.28515625" customWidth="1"/>
    <col min="4" max="9" width="9.7109375" customWidth="1"/>
  </cols>
  <sheetData>
    <row r="1" spans="2:9" ht="15" customHeight="1" x14ac:dyDescent="0.25"/>
    <row r="2" spans="2:9" ht="15" customHeight="1" x14ac:dyDescent="0.25">
      <c r="B2" t="s">
        <v>39</v>
      </c>
      <c r="C2" s="17" t="s">
        <v>53</v>
      </c>
      <c r="D2" s="17"/>
      <c r="E2" s="17"/>
      <c r="F2" s="17"/>
      <c r="G2" s="17"/>
      <c r="H2" s="17"/>
      <c r="I2" s="17"/>
    </row>
    <row r="3" spans="2:9" ht="6.95" customHeight="1" x14ac:dyDescent="0.25"/>
    <row r="4" spans="2:9" ht="15" customHeight="1" x14ac:dyDescent="0.25">
      <c r="B4" s="15" t="s">
        <v>22</v>
      </c>
      <c r="D4" s="2" t="s">
        <v>0</v>
      </c>
      <c r="E4" s="2" t="s">
        <v>1</v>
      </c>
      <c r="F4" s="2" t="s">
        <v>2</v>
      </c>
      <c r="G4" s="2" t="s">
        <v>3</v>
      </c>
      <c r="H4" s="2" t="s">
        <v>4</v>
      </c>
      <c r="I4" s="2" t="s">
        <v>5</v>
      </c>
    </row>
    <row r="5" spans="2:9" ht="26.25" x14ac:dyDescent="0.25">
      <c r="B5" s="12" t="s">
        <v>12</v>
      </c>
      <c r="C5" s="5" t="s">
        <v>6</v>
      </c>
      <c r="D5" s="7"/>
      <c r="E5" s="7"/>
      <c r="F5" s="7"/>
      <c r="G5" s="7"/>
      <c r="H5" s="7"/>
      <c r="I5" s="7"/>
    </row>
    <row r="6" spans="2:9" ht="26.25" x14ac:dyDescent="0.25">
      <c r="B6" s="12" t="s">
        <v>13</v>
      </c>
      <c r="C6" s="5" t="s">
        <v>7</v>
      </c>
      <c r="D6" s="7"/>
      <c r="E6" s="7"/>
      <c r="F6" s="7"/>
      <c r="G6" s="7"/>
      <c r="H6" s="7"/>
      <c r="I6" s="7"/>
    </row>
    <row r="7" spans="2:9" ht="26.25" x14ac:dyDescent="0.25">
      <c r="B7" s="12" t="s">
        <v>14</v>
      </c>
      <c r="C7" s="5" t="s">
        <v>8</v>
      </c>
      <c r="D7" s="7"/>
      <c r="E7" s="7"/>
      <c r="F7" s="7"/>
      <c r="G7" s="7"/>
      <c r="H7" s="7"/>
      <c r="I7" s="7"/>
    </row>
    <row r="8" spans="2:9" ht="26.25" x14ac:dyDescent="0.25">
      <c r="B8" s="12" t="s">
        <v>15</v>
      </c>
      <c r="C8" s="5" t="s">
        <v>9</v>
      </c>
      <c r="D8" s="7"/>
      <c r="E8" s="7"/>
      <c r="F8" s="7"/>
      <c r="G8" s="7"/>
      <c r="H8" s="7"/>
      <c r="I8" s="7"/>
    </row>
    <row r="9" spans="2:9" ht="26.25" x14ac:dyDescent="0.25">
      <c r="B9" s="12" t="s">
        <v>16</v>
      </c>
      <c r="C9" s="5" t="s">
        <v>10</v>
      </c>
      <c r="D9" s="7"/>
      <c r="E9" s="7"/>
      <c r="F9" s="7"/>
      <c r="G9" s="7"/>
      <c r="H9" s="7"/>
      <c r="I9" s="7"/>
    </row>
    <row r="10" spans="2:9" ht="26.25" x14ac:dyDescent="0.25">
      <c r="B10" s="12" t="s">
        <v>17</v>
      </c>
      <c r="C10" s="5" t="s">
        <v>11</v>
      </c>
      <c r="D10" s="7"/>
      <c r="E10" s="7"/>
      <c r="F10" s="7"/>
      <c r="G10" s="7"/>
      <c r="H10" s="7"/>
      <c r="I10" s="7"/>
    </row>
    <row r="11" spans="2:9" x14ac:dyDescent="0.25">
      <c r="B11" s="9" t="s">
        <v>18</v>
      </c>
      <c r="C11" s="10" t="s">
        <v>37</v>
      </c>
      <c r="D11" s="11" t="str">
        <f>IF(SUM(D5:D10)&gt;0,SUM(D5:D10),"")</f>
        <v/>
      </c>
      <c r="E11" s="11" t="str">
        <f t="shared" ref="E11:H11" si="0">IF(SUM(E5:E10)&gt;0,SUM(E5:E10),"")</f>
        <v/>
      </c>
      <c r="F11" s="11" t="str">
        <f t="shared" si="0"/>
        <v/>
      </c>
      <c r="G11" s="11" t="str">
        <f t="shared" si="0"/>
        <v/>
      </c>
      <c r="H11" s="11" t="str">
        <f t="shared" si="0"/>
        <v/>
      </c>
      <c r="I11" s="11" t="str">
        <f>IF(SUM(I5:I10)&gt;0,SUM(I5:I10),"")</f>
        <v/>
      </c>
    </row>
    <row r="12" spans="2:9" ht="30" x14ac:dyDescent="0.25">
      <c r="B12" s="9" t="s">
        <v>19</v>
      </c>
      <c r="C12" s="13" t="s">
        <v>20</v>
      </c>
      <c r="D12" s="11" t="str">
        <f>IF(AND(D11&gt;=63,D11&lt;&gt;""),35,IF(D11&lt;&gt;"",0,""))</f>
        <v/>
      </c>
      <c r="E12" s="11" t="str">
        <f t="shared" ref="E12:I12" si="1">IF(AND(E11&gt;=63,E11&lt;&gt;""),35,IF(E11&lt;&gt;"",0,""))</f>
        <v/>
      </c>
      <c r="F12" s="11" t="str">
        <f t="shared" si="1"/>
        <v/>
      </c>
      <c r="G12" s="11" t="str">
        <f t="shared" si="1"/>
        <v/>
      </c>
      <c r="H12" s="11" t="str">
        <f t="shared" si="1"/>
        <v/>
      </c>
      <c r="I12" s="11" t="str">
        <f t="shared" si="1"/>
        <v/>
      </c>
    </row>
    <row r="13" spans="2:9" x14ac:dyDescent="0.25">
      <c r="B13" s="9" t="s">
        <v>21</v>
      </c>
      <c r="C13" s="10" t="s">
        <v>37</v>
      </c>
      <c r="D13" s="11" t="str">
        <f>IF(D11&lt;&gt;"",D11+D12,"")</f>
        <v/>
      </c>
      <c r="E13" s="11" t="str">
        <f t="shared" ref="E13:I13" si="2">IF(E11&lt;&gt;"",E11+E12,"")</f>
        <v/>
      </c>
      <c r="F13" s="11" t="str">
        <f t="shared" si="2"/>
        <v/>
      </c>
      <c r="G13" s="11" t="str">
        <f t="shared" si="2"/>
        <v/>
      </c>
      <c r="H13" s="11" t="str">
        <f t="shared" si="2"/>
        <v/>
      </c>
      <c r="I13" s="11" t="str">
        <f t="shared" si="2"/>
        <v/>
      </c>
    </row>
    <row r="14" spans="2:9" ht="6.95" customHeight="1" x14ac:dyDescent="0.25">
      <c r="B14" s="1"/>
      <c r="C14" s="4"/>
    </row>
    <row r="15" spans="2:9" ht="15" customHeight="1" x14ac:dyDescent="0.25">
      <c r="B15" s="3" t="s">
        <v>23</v>
      </c>
      <c r="C15" s="4"/>
    </row>
    <row r="16" spans="2:9" ht="26.25" customHeight="1" x14ac:dyDescent="0.25">
      <c r="B16" s="12" t="s">
        <v>24</v>
      </c>
      <c r="C16" s="5" t="s">
        <v>32</v>
      </c>
      <c r="D16" s="7"/>
      <c r="E16" s="7"/>
      <c r="F16" s="7"/>
      <c r="G16" s="7"/>
      <c r="H16" s="7"/>
      <c r="I16" s="7"/>
    </row>
    <row r="17" spans="2:9" ht="26.25" customHeight="1" x14ac:dyDescent="0.25">
      <c r="B17" s="12" t="s">
        <v>25</v>
      </c>
      <c r="C17" s="5" t="s">
        <v>32</v>
      </c>
      <c r="D17" s="7"/>
      <c r="E17" s="7"/>
      <c r="F17" s="7"/>
      <c r="G17" s="7"/>
      <c r="H17" s="7"/>
      <c r="I17" s="7"/>
    </row>
    <row r="18" spans="2:9" ht="26.25" customHeight="1" x14ac:dyDescent="0.25">
      <c r="B18" s="12" t="s">
        <v>26</v>
      </c>
      <c r="C18" s="5" t="s">
        <v>33</v>
      </c>
      <c r="D18" s="7"/>
      <c r="E18" s="7"/>
      <c r="F18" s="7"/>
      <c r="G18" s="7"/>
      <c r="H18" s="7"/>
      <c r="I18" s="7"/>
    </row>
    <row r="19" spans="2:9" ht="26.25" customHeight="1" x14ac:dyDescent="0.25">
      <c r="B19" s="12" t="s">
        <v>27</v>
      </c>
      <c r="C19" s="5" t="s">
        <v>34</v>
      </c>
      <c r="D19" s="7"/>
      <c r="E19" s="7"/>
      <c r="F19" s="7"/>
      <c r="G19" s="7"/>
      <c r="H19" s="7"/>
      <c r="I19" s="7"/>
    </row>
    <row r="20" spans="2:9" ht="26.25" customHeight="1" x14ac:dyDescent="0.25">
      <c r="B20" s="12" t="s">
        <v>28</v>
      </c>
      <c r="C20" s="5" t="s">
        <v>35</v>
      </c>
      <c r="D20" s="7"/>
      <c r="E20" s="7"/>
      <c r="F20" s="7"/>
      <c r="G20" s="7"/>
      <c r="H20" s="7"/>
      <c r="I20" s="7"/>
    </row>
    <row r="21" spans="2:9" ht="26.25" customHeight="1" x14ac:dyDescent="0.25">
      <c r="B21" s="12" t="s">
        <v>38</v>
      </c>
      <c r="C21" s="5" t="s">
        <v>36</v>
      </c>
      <c r="D21" s="7"/>
      <c r="E21" s="7"/>
      <c r="F21" s="7"/>
      <c r="G21" s="7"/>
      <c r="H21" s="7"/>
      <c r="I21" s="7"/>
    </row>
    <row r="22" spans="2:9" ht="26.25" customHeight="1" x14ac:dyDescent="0.25">
      <c r="B22" s="12" t="s">
        <v>29</v>
      </c>
      <c r="C22" s="5" t="s">
        <v>32</v>
      </c>
      <c r="D22" s="7"/>
      <c r="E22" s="7"/>
      <c r="F22" s="7"/>
      <c r="G22" s="7"/>
      <c r="H22" s="7"/>
      <c r="I22" s="7"/>
    </row>
    <row r="23" spans="2:9" x14ac:dyDescent="0.25">
      <c r="B23" s="9" t="s">
        <v>30</v>
      </c>
      <c r="C23" s="10" t="s">
        <v>37</v>
      </c>
      <c r="D23" s="11" t="str">
        <f>IF(SUM(D16:D22)&gt;0,SUM(D16:D22),"")</f>
        <v/>
      </c>
      <c r="E23" s="11" t="str">
        <f t="shared" ref="E23:I23" si="3">IF(SUM(E16:E22)&gt;0,SUM(E16:E22),"")</f>
        <v/>
      </c>
      <c r="F23" s="11" t="str">
        <f t="shared" si="3"/>
        <v/>
      </c>
      <c r="G23" s="11" t="str">
        <f t="shared" si="3"/>
        <v/>
      </c>
      <c r="H23" s="11" t="str">
        <f t="shared" si="3"/>
        <v/>
      </c>
      <c r="I23" s="11" t="str">
        <f t="shared" si="3"/>
        <v/>
      </c>
    </row>
    <row r="24" spans="2:9" ht="6.95" customHeight="1" x14ac:dyDescent="0.25">
      <c r="B24" s="1"/>
      <c r="C24" s="4"/>
      <c r="D24" s="2"/>
      <c r="E24" s="2"/>
      <c r="F24" s="2"/>
      <c r="G24" s="2"/>
      <c r="H24" s="2"/>
      <c r="I24" s="2"/>
    </row>
    <row r="25" spans="2:9" x14ac:dyDescent="0.25">
      <c r="B25" s="9" t="s">
        <v>21</v>
      </c>
      <c r="C25" s="10" t="s">
        <v>37</v>
      </c>
      <c r="D25" s="11" t="str">
        <f>IF(D13&gt;0,D13,"")</f>
        <v/>
      </c>
      <c r="E25" s="11" t="str">
        <f t="shared" ref="E25:I25" si="4">IF(E13&gt;0,E13,"")</f>
        <v/>
      </c>
      <c r="F25" s="11" t="str">
        <f t="shared" si="4"/>
        <v/>
      </c>
      <c r="G25" s="11" t="str">
        <f t="shared" si="4"/>
        <v/>
      </c>
      <c r="H25" s="11" t="str">
        <f t="shared" si="4"/>
        <v/>
      </c>
      <c r="I25" s="11" t="str">
        <f t="shared" si="4"/>
        <v/>
      </c>
    </row>
    <row r="26" spans="2:9" ht="6.95" customHeight="1" x14ac:dyDescent="0.25">
      <c r="B26" s="1"/>
      <c r="C26" s="4"/>
      <c r="D26" s="2"/>
      <c r="E26" s="2"/>
      <c r="F26" s="2"/>
      <c r="G26" s="2"/>
      <c r="H26" s="2"/>
      <c r="I26" s="2"/>
    </row>
    <row r="27" spans="2:9" x14ac:dyDescent="0.25">
      <c r="B27" s="14" t="s">
        <v>31</v>
      </c>
      <c r="C27" s="10" t="s">
        <v>37</v>
      </c>
      <c r="D27" s="8" t="str">
        <f>IF(OR(D23&lt;&gt;"",D25&lt;&gt;""),IF(D23&lt;&gt;"",D23,0)+IF(D25&lt;&gt;"",D25,0),"")</f>
        <v/>
      </c>
      <c r="E27" s="8" t="str">
        <f t="shared" ref="E27:I27" si="5">IF(OR(E23&lt;&gt;"",E25&lt;&gt;""),IF(E23&lt;&gt;"",E23,0)+IF(E25&lt;&gt;"",E25,0),"")</f>
        <v/>
      </c>
      <c r="F27" s="8" t="str">
        <f t="shared" si="5"/>
        <v/>
      </c>
      <c r="G27" s="8" t="str">
        <f t="shared" si="5"/>
        <v/>
      </c>
      <c r="H27" s="8" t="str">
        <f t="shared" si="5"/>
        <v/>
      </c>
      <c r="I27" s="8" t="str">
        <f t="shared" si="5"/>
        <v/>
      </c>
    </row>
  </sheetData>
  <sheetProtection algorithmName="SHA-512" hashValue="d2xeVMYsVGSBZcLmaj+taKlz0IWqj+nRzHlVL1No/cFQ3qWmjLlEpq8mdknWnUNhFnwSZqFgLwmyDNHIUFjspg==" saltValue="97NbCaHmLEUJAhWepr+nRg==" spinCount="100000" sheet="1" objects="1" scenarios="1"/>
  <mergeCells count="1">
    <mergeCell ref="C2:I2"/>
  </mergeCells>
  <pageMargins left="0.78740157480314965" right="0.78740157480314965" top="1.9685039370078741" bottom="0.78740157480314965" header="0.31496062992125984" footer="0.31496062992125984"/>
  <pageSetup paperSize="9" orientation="portrait" horizontalDpi="4294967293" verticalDpi="4294967293" r:id="rId1"/>
  <headerFooter>
    <oddHeader>&amp;R&amp;G</oddHeader>
    <oddFooter>&amp;Cwww.makro-excel.de/spielvorlagen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CEEBE-AFAA-41DF-961B-488DC1F9B3EC}">
  <sheetPr codeName="Tabelle8">
    <tabColor theme="0"/>
  </sheetPr>
  <dimension ref="B1:I27"/>
  <sheetViews>
    <sheetView showGridLines="0" showRowColHeaders="0" zoomScaleNormal="100" workbookViewId="0">
      <selection activeCell="C2" sqref="C2:I2"/>
    </sheetView>
  </sheetViews>
  <sheetFormatPr baseColWidth="10" defaultRowHeight="15" x14ac:dyDescent="0.25"/>
  <cols>
    <col min="2" max="2" width="19.140625" customWidth="1"/>
    <col min="3" max="3" width="10.28515625" customWidth="1"/>
    <col min="4" max="9" width="9.7109375" customWidth="1"/>
  </cols>
  <sheetData>
    <row r="1" spans="2:9" ht="15" customHeight="1" x14ac:dyDescent="0.25"/>
    <row r="2" spans="2:9" ht="15" customHeight="1" x14ac:dyDescent="0.25">
      <c r="B2" t="s">
        <v>39</v>
      </c>
      <c r="C2" s="17" t="s">
        <v>54</v>
      </c>
      <c r="D2" s="17"/>
      <c r="E2" s="17"/>
      <c r="F2" s="17"/>
      <c r="G2" s="17"/>
      <c r="H2" s="17"/>
      <c r="I2" s="17"/>
    </row>
    <row r="3" spans="2:9" ht="6.95" customHeight="1" x14ac:dyDescent="0.25"/>
    <row r="4" spans="2:9" ht="15" customHeight="1" x14ac:dyDescent="0.25">
      <c r="B4" s="15" t="s">
        <v>22</v>
      </c>
      <c r="D4" s="2" t="s">
        <v>0</v>
      </c>
      <c r="E4" s="2" t="s">
        <v>1</v>
      </c>
      <c r="F4" s="2" t="s">
        <v>2</v>
      </c>
      <c r="G4" s="2" t="s">
        <v>3</v>
      </c>
      <c r="H4" s="2" t="s">
        <v>4</v>
      </c>
      <c r="I4" s="2" t="s">
        <v>5</v>
      </c>
    </row>
    <row r="5" spans="2:9" ht="26.25" x14ac:dyDescent="0.25">
      <c r="B5" s="12" t="s">
        <v>12</v>
      </c>
      <c r="C5" s="5" t="s">
        <v>6</v>
      </c>
      <c r="D5" s="7"/>
      <c r="E5" s="7"/>
      <c r="F5" s="7"/>
      <c r="G5" s="7"/>
      <c r="H5" s="7"/>
      <c r="I5" s="7"/>
    </row>
    <row r="6" spans="2:9" ht="26.25" x14ac:dyDescent="0.25">
      <c r="B6" s="12" t="s">
        <v>13</v>
      </c>
      <c r="C6" s="5" t="s">
        <v>7</v>
      </c>
      <c r="D6" s="7"/>
      <c r="E6" s="7"/>
      <c r="F6" s="7"/>
      <c r="G6" s="7"/>
      <c r="H6" s="7"/>
      <c r="I6" s="7"/>
    </row>
    <row r="7" spans="2:9" ht="26.25" x14ac:dyDescent="0.25">
      <c r="B7" s="12" t="s">
        <v>14</v>
      </c>
      <c r="C7" s="5" t="s">
        <v>8</v>
      </c>
      <c r="D7" s="7"/>
      <c r="E7" s="7"/>
      <c r="F7" s="7"/>
      <c r="G7" s="7"/>
      <c r="H7" s="7"/>
      <c r="I7" s="7"/>
    </row>
    <row r="8" spans="2:9" ht="26.25" x14ac:dyDescent="0.25">
      <c r="B8" s="12" t="s">
        <v>15</v>
      </c>
      <c r="C8" s="5" t="s">
        <v>9</v>
      </c>
      <c r="D8" s="7"/>
      <c r="E8" s="7"/>
      <c r="F8" s="7"/>
      <c r="G8" s="7"/>
      <c r="H8" s="7"/>
      <c r="I8" s="7"/>
    </row>
    <row r="9" spans="2:9" ht="26.25" x14ac:dyDescent="0.25">
      <c r="B9" s="12" t="s">
        <v>16</v>
      </c>
      <c r="C9" s="5" t="s">
        <v>10</v>
      </c>
      <c r="D9" s="7"/>
      <c r="E9" s="7"/>
      <c r="F9" s="7"/>
      <c r="G9" s="7"/>
      <c r="H9" s="7"/>
      <c r="I9" s="7"/>
    </row>
    <row r="10" spans="2:9" ht="26.25" x14ac:dyDescent="0.25">
      <c r="B10" s="12" t="s">
        <v>17</v>
      </c>
      <c r="C10" s="5" t="s">
        <v>11</v>
      </c>
      <c r="D10" s="7"/>
      <c r="E10" s="7"/>
      <c r="F10" s="7"/>
      <c r="G10" s="7"/>
      <c r="H10" s="7"/>
      <c r="I10" s="7"/>
    </row>
    <row r="11" spans="2:9" x14ac:dyDescent="0.25">
      <c r="B11" s="9" t="s">
        <v>18</v>
      </c>
      <c r="C11" s="10" t="s">
        <v>37</v>
      </c>
      <c r="D11" s="11" t="str">
        <f>IF(SUM(D5:D10)&gt;0,SUM(D5:D10),"")</f>
        <v/>
      </c>
      <c r="E11" s="11" t="str">
        <f t="shared" ref="E11:H11" si="0">IF(SUM(E5:E10)&gt;0,SUM(E5:E10),"")</f>
        <v/>
      </c>
      <c r="F11" s="11" t="str">
        <f t="shared" si="0"/>
        <v/>
      </c>
      <c r="G11" s="11" t="str">
        <f t="shared" si="0"/>
        <v/>
      </c>
      <c r="H11" s="11" t="str">
        <f t="shared" si="0"/>
        <v/>
      </c>
      <c r="I11" s="11" t="str">
        <f>IF(SUM(I5:I10)&gt;0,SUM(I5:I10),"")</f>
        <v/>
      </c>
    </row>
    <row r="12" spans="2:9" ht="30" x14ac:dyDescent="0.25">
      <c r="B12" s="9" t="s">
        <v>19</v>
      </c>
      <c r="C12" s="13" t="s">
        <v>20</v>
      </c>
      <c r="D12" s="11" t="str">
        <f>IF(AND(D11&gt;=63,D11&lt;&gt;""),35,IF(D11&lt;&gt;"",0,""))</f>
        <v/>
      </c>
      <c r="E12" s="11" t="str">
        <f t="shared" ref="E12:I12" si="1">IF(AND(E11&gt;=63,E11&lt;&gt;""),35,IF(E11&lt;&gt;"",0,""))</f>
        <v/>
      </c>
      <c r="F12" s="11" t="str">
        <f t="shared" si="1"/>
        <v/>
      </c>
      <c r="G12" s="11" t="str">
        <f t="shared" si="1"/>
        <v/>
      </c>
      <c r="H12" s="11" t="str">
        <f t="shared" si="1"/>
        <v/>
      </c>
      <c r="I12" s="11" t="str">
        <f t="shared" si="1"/>
        <v/>
      </c>
    </row>
    <row r="13" spans="2:9" x14ac:dyDescent="0.25">
      <c r="B13" s="9" t="s">
        <v>21</v>
      </c>
      <c r="C13" s="10" t="s">
        <v>37</v>
      </c>
      <c r="D13" s="11" t="str">
        <f>IF(D11&lt;&gt;"",D11+D12,"")</f>
        <v/>
      </c>
      <c r="E13" s="11" t="str">
        <f t="shared" ref="E13:I13" si="2">IF(E11&lt;&gt;"",E11+E12,"")</f>
        <v/>
      </c>
      <c r="F13" s="11" t="str">
        <f t="shared" si="2"/>
        <v/>
      </c>
      <c r="G13" s="11" t="str">
        <f t="shared" si="2"/>
        <v/>
      </c>
      <c r="H13" s="11" t="str">
        <f t="shared" si="2"/>
        <v/>
      </c>
      <c r="I13" s="11" t="str">
        <f t="shared" si="2"/>
        <v/>
      </c>
    </row>
    <row r="14" spans="2:9" ht="6.95" customHeight="1" x14ac:dyDescent="0.25">
      <c r="B14" s="1"/>
      <c r="C14" s="4"/>
    </row>
    <row r="15" spans="2:9" ht="15" customHeight="1" x14ac:dyDescent="0.25">
      <c r="B15" s="3" t="s">
        <v>23</v>
      </c>
      <c r="C15" s="4"/>
    </row>
    <row r="16" spans="2:9" ht="26.25" customHeight="1" x14ac:dyDescent="0.25">
      <c r="B16" s="12" t="s">
        <v>24</v>
      </c>
      <c r="C16" s="5" t="s">
        <v>32</v>
      </c>
      <c r="D16" s="7"/>
      <c r="E16" s="7"/>
      <c r="F16" s="7"/>
      <c r="G16" s="7"/>
      <c r="H16" s="7"/>
      <c r="I16" s="7"/>
    </row>
    <row r="17" spans="2:9" ht="26.25" customHeight="1" x14ac:dyDescent="0.25">
      <c r="B17" s="12" t="s">
        <v>25</v>
      </c>
      <c r="C17" s="5" t="s">
        <v>32</v>
      </c>
      <c r="D17" s="7"/>
      <c r="E17" s="7"/>
      <c r="F17" s="7"/>
      <c r="G17" s="7"/>
      <c r="H17" s="7"/>
      <c r="I17" s="7"/>
    </row>
    <row r="18" spans="2:9" ht="26.25" customHeight="1" x14ac:dyDescent="0.25">
      <c r="B18" s="12" t="s">
        <v>26</v>
      </c>
      <c r="C18" s="5" t="s">
        <v>33</v>
      </c>
      <c r="D18" s="7"/>
      <c r="E18" s="7"/>
      <c r="F18" s="7"/>
      <c r="G18" s="7"/>
      <c r="H18" s="7"/>
      <c r="I18" s="7"/>
    </row>
    <row r="19" spans="2:9" ht="26.25" customHeight="1" x14ac:dyDescent="0.25">
      <c r="B19" s="12" t="s">
        <v>27</v>
      </c>
      <c r="C19" s="5" t="s">
        <v>34</v>
      </c>
      <c r="D19" s="7"/>
      <c r="E19" s="7"/>
      <c r="F19" s="7"/>
      <c r="G19" s="7"/>
      <c r="H19" s="7"/>
      <c r="I19" s="7"/>
    </row>
    <row r="20" spans="2:9" ht="26.25" customHeight="1" x14ac:dyDescent="0.25">
      <c r="B20" s="12" t="s">
        <v>28</v>
      </c>
      <c r="C20" s="5" t="s">
        <v>35</v>
      </c>
      <c r="D20" s="7"/>
      <c r="E20" s="7"/>
      <c r="F20" s="7"/>
      <c r="G20" s="7"/>
      <c r="H20" s="7"/>
      <c r="I20" s="7"/>
    </row>
    <row r="21" spans="2:9" ht="26.25" customHeight="1" x14ac:dyDescent="0.25">
      <c r="B21" s="12" t="s">
        <v>38</v>
      </c>
      <c r="C21" s="5" t="s">
        <v>36</v>
      </c>
      <c r="D21" s="7"/>
      <c r="E21" s="7"/>
      <c r="F21" s="7"/>
      <c r="G21" s="7"/>
      <c r="H21" s="7"/>
      <c r="I21" s="7"/>
    </row>
    <row r="22" spans="2:9" ht="26.25" customHeight="1" x14ac:dyDescent="0.25">
      <c r="B22" s="12" t="s">
        <v>29</v>
      </c>
      <c r="C22" s="5" t="s">
        <v>32</v>
      </c>
      <c r="D22" s="7"/>
      <c r="E22" s="7"/>
      <c r="F22" s="7"/>
      <c r="G22" s="7"/>
      <c r="H22" s="7"/>
      <c r="I22" s="7"/>
    </row>
    <row r="23" spans="2:9" x14ac:dyDescent="0.25">
      <c r="B23" s="9" t="s">
        <v>30</v>
      </c>
      <c r="C23" s="10" t="s">
        <v>37</v>
      </c>
      <c r="D23" s="11" t="str">
        <f>IF(SUM(D16:D22)&gt;0,SUM(D16:D22),"")</f>
        <v/>
      </c>
      <c r="E23" s="11" t="str">
        <f t="shared" ref="E23:I23" si="3">IF(SUM(E16:E22)&gt;0,SUM(E16:E22),"")</f>
        <v/>
      </c>
      <c r="F23" s="11" t="str">
        <f t="shared" si="3"/>
        <v/>
      </c>
      <c r="G23" s="11" t="str">
        <f t="shared" si="3"/>
        <v/>
      </c>
      <c r="H23" s="11" t="str">
        <f t="shared" si="3"/>
        <v/>
      </c>
      <c r="I23" s="11" t="str">
        <f t="shared" si="3"/>
        <v/>
      </c>
    </row>
    <row r="24" spans="2:9" ht="6.95" customHeight="1" x14ac:dyDescent="0.25">
      <c r="B24" s="1"/>
      <c r="C24" s="4"/>
      <c r="D24" s="2"/>
      <c r="E24" s="2"/>
      <c r="F24" s="2"/>
      <c r="G24" s="2"/>
      <c r="H24" s="2"/>
      <c r="I24" s="2"/>
    </row>
    <row r="25" spans="2:9" x14ac:dyDescent="0.25">
      <c r="B25" s="9" t="s">
        <v>21</v>
      </c>
      <c r="C25" s="10" t="s">
        <v>37</v>
      </c>
      <c r="D25" s="11" t="str">
        <f>IF(D13&gt;0,D13,"")</f>
        <v/>
      </c>
      <c r="E25" s="11" t="str">
        <f t="shared" ref="E25:I25" si="4">IF(E13&gt;0,E13,"")</f>
        <v/>
      </c>
      <c r="F25" s="11" t="str">
        <f t="shared" si="4"/>
        <v/>
      </c>
      <c r="G25" s="11" t="str">
        <f t="shared" si="4"/>
        <v/>
      </c>
      <c r="H25" s="11" t="str">
        <f t="shared" si="4"/>
        <v/>
      </c>
      <c r="I25" s="11" t="str">
        <f t="shared" si="4"/>
        <v/>
      </c>
    </row>
    <row r="26" spans="2:9" ht="6.95" customHeight="1" x14ac:dyDescent="0.25">
      <c r="B26" s="1"/>
      <c r="C26" s="4"/>
      <c r="D26" s="2"/>
      <c r="E26" s="2"/>
      <c r="F26" s="2"/>
      <c r="G26" s="2"/>
      <c r="H26" s="2"/>
      <c r="I26" s="2"/>
    </row>
    <row r="27" spans="2:9" x14ac:dyDescent="0.25">
      <c r="B27" s="14" t="s">
        <v>31</v>
      </c>
      <c r="C27" s="10" t="s">
        <v>37</v>
      </c>
      <c r="D27" s="8" t="str">
        <f>IF(OR(D23&lt;&gt;"",D25&lt;&gt;""),IF(D23&lt;&gt;"",D23,0)+IF(D25&lt;&gt;"",D25,0),"")</f>
        <v/>
      </c>
      <c r="E27" s="8" t="str">
        <f t="shared" ref="E27:I27" si="5">IF(OR(E23&lt;&gt;"",E25&lt;&gt;""),IF(E23&lt;&gt;"",E23,0)+IF(E25&lt;&gt;"",E25,0),"")</f>
        <v/>
      </c>
      <c r="F27" s="8" t="str">
        <f t="shared" si="5"/>
        <v/>
      </c>
      <c r="G27" s="8" t="str">
        <f t="shared" si="5"/>
        <v/>
      </c>
      <c r="H27" s="8" t="str">
        <f t="shared" si="5"/>
        <v/>
      </c>
      <c r="I27" s="8" t="str">
        <f t="shared" si="5"/>
        <v/>
      </c>
    </row>
  </sheetData>
  <sheetProtection algorithmName="SHA-512" hashValue="CaWpqDwXYxvh/vHlQ2knwz7Hc7NgQQbO2CTaqgXSWAfBCsCt9D7nDQXYz7Zt2jKqS9Iy5X/OWGlczEJzArr3lg==" saltValue="ulmPE4+q6JYQFdWpj24G1w==" spinCount="100000" sheet="1" objects="1" scenarios="1"/>
  <mergeCells count="1">
    <mergeCell ref="C2:I2"/>
  </mergeCells>
  <pageMargins left="0.78740157480314965" right="0.78740157480314965" top="1.9685039370078741" bottom="0.78740157480314965" header="0.31496062992125984" footer="0.31496062992125984"/>
  <pageSetup paperSize="9" orientation="portrait" horizontalDpi="4294967293" verticalDpi="4294967293" r:id="rId1"/>
  <headerFooter>
    <oddHeader>&amp;R&amp;G</oddHeader>
    <oddFooter>&amp;Cwww.makro-excel.de/spielvorlagen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F930B-329E-4F5C-A14D-5D38FDEB02D0}">
  <sheetPr codeName="Tabelle9">
    <tabColor theme="4" tint="0.79998168889431442"/>
  </sheetPr>
  <dimension ref="B1:I27"/>
  <sheetViews>
    <sheetView showGridLines="0" showRowColHeaders="0" zoomScaleNormal="100" workbookViewId="0">
      <selection activeCell="C2" sqref="C2:I2"/>
    </sheetView>
  </sheetViews>
  <sheetFormatPr baseColWidth="10" defaultRowHeight="15" x14ac:dyDescent="0.25"/>
  <cols>
    <col min="2" max="2" width="19.140625" customWidth="1"/>
    <col min="3" max="3" width="10.28515625" customWidth="1"/>
    <col min="4" max="9" width="9.7109375" customWidth="1"/>
  </cols>
  <sheetData>
    <row r="1" spans="2:9" ht="15" customHeight="1" x14ac:dyDescent="0.25"/>
    <row r="2" spans="2:9" ht="15" customHeight="1" x14ac:dyDescent="0.25">
      <c r="B2" t="s">
        <v>39</v>
      </c>
      <c r="C2" s="17" t="s">
        <v>55</v>
      </c>
      <c r="D2" s="17"/>
      <c r="E2" s="17"/>
      <c r="F2" s="17"/>
      <c r="G2" s="17"/>
      <c r="H2" s="17"/>
      <c r="I2" s="17"/>
    </row>
    <row r="3" spans="2:9" ht="6.95" customHeight="1" x14ac:dyDescent="0.25"/>
    <row r="4" spans="2:9" ht="15" customHeight="1" x14ac:dyDescent="0.25">
      <c r="B4" s="15" t="s">
        <v>22</v>
      </c>
      <c r="D4" s="2" t="s">
        <v>0</v>
      </c>
      <c r="E4" s="2" t="s">
        <v>1</v>
      </c>
      <c r="F4" s="2" t="s">
        <v>2</v>
      </c>
      <c r="G4" s="2" t="s">
        <v>3</v>
      </c>
      <c r="H4" s="2" t="s">
        <v>4</v>
      </c>
      <c r="I4" s="2" t="s">
        <v>5</v>
      </c>
    </row>
    <row r="5" spans="2:9" ht="26.25" x14ac:dyDescent="0.25">
      <c r="B5" s="12" t="s">
        <v>12</v>
      </c>
      <c r="C5" s="5" t="s">
        <v>6</v>
      </c>
      <c r="D5" s="7"/>
      <c r="E5" s="7"/>
      <c r="F5" s="7"/>
      <c r="G5" s="7"/>
      <c r="H5" s="7"/>
      <c r="I5" s="7"/>
    </row>
    <row r="6" spans="2:9" ht="26.25" x14ac:dyDescent="0.25">
      <c r="B6" s="12" t="s">
        <v>13</v>
      </c>
      <c r="C6" s="5" t="s">
        <v>7</v>
      </c>
      <c r="D6" s="7"/>
      <c r="E6" s="7"/>
      <c r="F6" s="7"/>
      <c r="G6" s="7"/>
      <c r="H6" s="7"/>
      <c r="I6" s="7"/>
    </row>
    <row r="7" spans="2:9" ht="26.25" x14ac:dyDescent="0.25">
      <c r="B7" s="12" t="s">
        <v>14</v>
      </c>
      <c r="C7" s="5" t="s">
        <v>8</v>
      </c>
      <c r="D7" s="7"/>
      <c r="E7" s="7"/>
      <c r="F7" s="7"/>
      <c r="G7" s="7"/>
      <c r="H7" s="7"/>
      <c r="I7" s="7"/>
    </row>
    <row r="8" spans="2:9" ht="26.25" x14ac:dyDescent="0.25">
      <c r="B8" s="12" t="s">
        <v>15</v>
      </c>
      <c r="C8" s="5" t="s">
        <v>9</v>
      </c>
      <c r="D8" s="7"/>
      <c r="E8" s="7"/>
      <c r="F8" s="7"/>
      <c r="G8" s="7"/>
      <c r="H8" s="7"/>
      <c r="I8" s="7"/>
    </row>
    <row r="9" spans="2:9" ht="26.25" x14ac:dyDescent="0.25">
      <c r="B9" s="12" t="s">
        <v>16</v>
      </c>
      <c r="C9" s="5" t="s">
        <v>10</v>
      </c>
      <c r="D9" s="7"/>
      <c r="E9" s="7"/>
      <c r="F9" s="7"/>
      <c r="G9" s="7"/>
      <c r="H9" s="7"/>
      <c r="I9" s="7"/>
    </row>
    <row r="10" spans="2:9" ht="26.25" x14ac:dyDescent="0.25">
      <c r="B10" s="12" t="s">
        <v>17</v>
      </c>
      <c r="C10" s="5" t="s">
        <v>11</v>
      </c>
      <c r="D10" s="7"/>
      <c r="E10" s="7"/>
      <c r="F10" s="7"/>
      <c r="G10" s="7"/>
      <c r="H10" s="7"/>
      <c r="I10" s="7"/>
    </row>
    <row r="11" spans="2:9" x14ac:dyDescent="0.25">
      <c r="B11" s="9" t="s">
        <v>18</v>
      </c>
      <c r="C11" s="10" t="s">
        <v>37</v>
      </c>
      <c r="D11" s="11" t="str">
        <f>IF(SUM(D5:D10)&gt;0,SUM(D5:D10),"")</f>
        <v/>
      </c>
      <c r="E11" s="11" t="str">
        <f t="shared" ref="E11:H11" si="0">IF(SUM(E5:E10)&gt;0,SUM(E5:E10),"")</f>
        <v/>
      </c>
      <c r="F11" s="11" t="str">
        <f t="shared" si="0"/>
        <v/>
      </c>
      <c r="G11" s="11" t="str">
        <f t="shared" si="0"/>
        <v/>
      </c>
      <c r="H11" s="11" t="str">
        <f t="shared" si="0"/>
        <v/>
      </c>
      <c r="I11" s="11" t="str">
        <f>IF(SUM(I5:I10)&gt;0,SUM(I5:I10),"")</f>
        <v/>
      </c>
    </row>
    <row r="12" spans="2:9" ht="30" x14ac:dyDescent="0.25">
      <c r="B12" s="9" t="s">
        <v>19</v>
      </c>
      <c r="C12" s="13" t="s">
        <v>20</v>
      </c>
      <c r="D12" s="11" t="str">
        <f>IF(AND(D11&gt;=63,D11&lt;&gt;""),35,IF(D11&lt;&gt;"",0,""))</f>
        <v/>
      </c>
      <c r="E12" s="11" t="str">
        <f t="shared" ref="E12:I12" si="1">IF(AND(E11&gt;=63,E11&lt;&gt;""),35,IF(E11&lt;&gt;"",0,""))</f>
        <v/>
      </c>
      <c r="F12" s="11" t="str">
        <f t="shared" si="1"/>
        <v/>
      </c>
      <c r="G12" s="11" t="str">
        <f t="shared" si="1"/>
        <v/>
      </c>
      <c r="H12" s="11" t="str">
        <f t="shared" si="1"/>
        <v/>
      </c>
      <c r="I12" s="11" t="str">
        <f t="shared" si="1"/>
        <v/>
      </c>
    </row>
    <row r="13" spans="2:9" x14ac:dyDescent="0.25">
      <c r="B13" s="9" t="s">
        <v>21</v>
      </c>
      <c r="C13" s="10" t="s">
        <v>37</v>
      </c>
      <c r="D13" s="11" t="str">
        <f>IF(D11&lt;&gt;"",D11+D12,"")</f>
        <v/>
      </c>
      <c r="E13" s="11" t="str">
        <f t="shared" ref="E13:I13" si="2">IF(E11&lt;&gt;"",E11+E12,"")</f>
        <v/>
      </c>
      <c r="F13" s="11" t="str">
        <f t="shared" si="2"/>
        <v/>
      </c>
      <c r="G13" s="11" t="str">
        <f t="shared" si="2"/>
        <v/>
      </c>
      <c r="H13" s="11" t="str">
        <f t="shared" si="2"/>
        <v/>
      </c>
      <c r="I13" s="11" t="str">
        <f t="shared" si="2"/>
        <v/>
      </c>
    </row>
    <row r="14" spans="2:9" ht="6.95" customHeight="1" x14ac:dyDescent="0.25">
      <c r="B14" s="1"/>
      <c r="C14" s="4"/>
    </row>
    <row r="15" spans="2:9" ht="15" customHeight="1" x14ac:dyDescent="0.25">
      <c r="B15" s="3" t="s">
        <v>23</v>
      </c>
      <c r="C15" s="4"/>
    </row>
    <row r="16" spans="2:9" ht="26.25" customHeight="1" x14ac:dyDescent="0.25">
      <c r="B16" s="12" t="s">
        <v>24</v>
      </c>
      <c r="C16" s="5" t="s">
        <v>32</v>
      </c>
      <c r="D16" s="7"/>
      <c r="E16" s="7"/>
      <c r="F16" s="7"/>
      <c r="G16" s="7"/>
      <c r="H16" s="7"/>
      <c r="I16" s="7"/>
    </row>
    <row r="17" spans="2:9" ht="26.25" customHeight="1" x14ac:dyDescent="0.25">
      <c r="B17" s="12" t="s">
        <v>25</v>
      </c>
      <c r="C17" s="5" t="s">
        <v>32</v>
      </c>
      <c r="D17" s="7"/>
      <c r="E17" s="7"/>
      <c r="F17" s="7"/>
      <c r="G17" s="7"/>
      <c r="H17" s="7"/>
      <c r="I17" s="7"/>
    </row>
    <row r="18" spans="2:9" ht="26.25" customHeight="1" x14ac:dyDescent="0.25">
      <c r="B18" s="12" t="s">
        <v>26</v>
      </c>
      <c r="C18" s="5" t="s">
        <v>33</v>
      </c>
      <c r="D18" s="7"/>
      <c r="E18" s="7"/>
      <c r="F18" s="7"/>
      <c r="G18" s="7"/>
      <c r="H18" s="7"/>
      <c r="I18" s="7"/>
    </row>
    <row r="19" spans="2:9" ht="26.25" customHeight="1" x14ac:dyDescent="0.25">
      <c r="B19" s="12" t="s">
        <v>27</v>
      </c>
      <c r="C19" s="5" t="s">
        <v>34</v>
      </c>
      <c r="D19" s="7"/>
      <c r="E19" s="7"/>
      <c r="F19" s="7"/>
      <c r="G19" s="7"/>
      <c r="H19" s="7"/>
      <c r="I19" s="7"/>
    </row>
    <row r="20" spans="2:9" ht="26.25" customHeight="1" x14ac:dyDescent="0.25">
      <c r="B20" s="12" t="s">
        <v>28</v>
      </c>
      <c r="C20" s="5" t="s">
        <v>35</v>
      </c>
      <c r="D20" s="7"/>
      <c r="E20" s="7"/>
      <c r="F20" s="7"/>
      <c r="G20" s="7"/>
      <c r="H20" s="7"/>
      <c r="I20" s="7"/>
    </row>
    <row r="21" spans="2:9" ht="26.25" customHeight="1" x14ac:dyDescent="0.25">
      <c r="B21" s="12" t="s">
        <v>38</v>
      </c>
      <c r="C21" s="5" t="s">
        <v>36</v>
      </c>
      <c r="D21" s="7"/>
      <c r="E21" s="7"/>
      <c r="F21" s="7"/>
      <c r="G21" s="7"/>
      <c r="H21" s="7"/>
      <c r="I21" s="7"/>
    </row>
    <row r="22" spans="2:9" ht="26.25" customHeight="1" x14ac:dyDescent="0.25">
      <c r="B22" s="12" t="s">
        <v>29</v>
      </c>
      <c r="C22" s="5" t="s">
        <v>32</v>
      </c>
      <c r="D22" s="7"/>
      <c r="E22" s="7"/>
      <c r="F22" s="7"/>
      <c r="G22" s="7"/>
      <c r="H22" s="7"/>
      <c r="I22" s="7"/>
    </row>
    <row r="23" spans="2:9" x14ac:dyDescent="0.25">
      <c r="B23" s="9" t="s">
        <v>30</v>
      </c>
      <c r="C23" s="10" t="s">
        <v>37</v>
      </c>
      <c r="D23" s="11" t="str">
        <f>IF(SUM(D16:D22)&gt;0,SUM(D16:D22),"")</f>
        <v/>
      </c>
      <c r="E23" s="11" t="str">
        <f t="shared" ref="E23:I23" si="3">IF(SUM(E16:E22)&gt;0,SUM(E16:E22),"")</f>
        <v/>
      </c>
      <c r="F23" s="11" t="str">
        <f t="shared" si="3"/>
        <v/>
      </c>
      <c r="G23" s="11" t="str">
        <f t="shared" si="3"/>
        <v/>
      </c>
      <c r="H23" s="11" t="str">
        <f t="shared" si="3"/>
        <v/>
      </c>
      <c r="I23" s="11" t="str">
        <f t="shared" si="3"/>
        <v/>
      </c>
    </row>
    <row r="24" spans="2:9" ht="6.95" customHeight="1" x14ac:dyDescent="0.25">
      <c r="B24" s="1"/>
      <c r="C24" s="4"/>
      <c r="D24" s="2"/>
      <c r="E24" s="2"/>
      <c r="F24" s="2"/>
      <c r="G24" s="2"/>
      <c r="H24" s="2"/>
      <c r="I24" s="2"/>
    </row>
    <row r="25" spans="2:9" x14ac:dyDescent="0.25">
      <c r="B25" s="9" t="s">
        <v>21</v>
      </c>
      <c r="C25" s="10" t="s">
        <v>37</v>
      </c>
      <c r="D25" s="11" t="str">
        <f>IF(D13&gt;0,D13,"")</f>
        <v/>
      </c>
      <c r="E25" s="11" t="str">
        <f t="shared" ref="E25:I25" si="4">IF(E13&gt;0,E13,"")</f>
        <v/>
      </c>
      <c r="F25" s="11" t="str">
        <f t="shared" si="4"/>
        <v/>
      </c>
      <c r="G25" s="11" t="str">
        <f t="shared" si="4"/>
        <v/>
      </c>
      <c r="H25" s="11" t="str">
        <f t="shared" si="4"/>
        <v/>
      </c>
      <c r="I25" s="11" t="str">
        <f t="shared" si="4"/>
        <v/>
      </c>
    </row>
    <row r="26" spans="2:9" ht="6.95" customHeight="1" x14ac:dyDescent="0.25">
      <c r="B26" s="1"/>
      <c r="C26" s="4"/>
      <c r="D26" s="2"/>
      <c r="E26" s="2"/>
      <c r="F26" s="2"/>
      <c r="G26" s="2"/>
      <c r="H26" s="2"/>
      <c r="I26" s="2"/>
    </row>
    <row r="27" spans="2:9" x14ac:dyDescent="0.25">
      <c r="B27" s="14" t="s">
        <v>31</v>
      </c>
      <c r="C27" s="10" t="s">
        <v>37</v>
      </c>
      <c r="D27" s="8" t="str">
        <f>IF(OR(D23&lt;&gt;"",D25&lt;&gt;""),IF(D23&lt;&gt;"",D23,0)+IF(D25&lt;&gt;"",D25,0),"")</f>
        <v/>
      </c>
      <c r="E27" s="8" t="str">
        <f t="shared" ref="E27:I27" si="5">IF(OR(E23&lt;&gt;"",E25&lt;&gt;""),IF(E23&lt;&gt;"",E23,0)+IF(E25&lt;&gt;"",E25,0),"")</f>
        <v/>
      </c>
      <c r="F27" s="8" t="str">
        <f t="shared" si="5"/>
        <v/>
      </c>
      <c r="G27" s="8" t="str">
        <f t="shared" si="5"/>
        <v/>
      </c>
      <c r="H27" s="8" t="str">
        <f t="shared" si="5"/>
        <v/>
      </c>
      <c r="I27" s="8" t="str">
        <f t="shared" si="5"/>
        <v/>
      </c>
    </row>
  </sheetData>
  <sheetProtection algorithmName="SHA-512" hashValue="AduSG88hXzW4Wl5POhXZuGGHii3iw+jODCdoZ+WD8MJkHJB07wcaVfntmS9SlP1/eaQiK+OPSghO7GPMY8O62Q==" saltValue="TMsDnUrh2vMYgs2f2xO59g==" spinCount="100000" sheet="1" objects="1" scenarios="1"/>
  <mergeCells count="1">
    <mergeCell ref="C2:I2"/>
  </mergeCells>
  <pageMargins left="0.78740157480314965" right="0.78740157480314965" top="1.9685039370078741" bottom="0.78740157480314965" header="0.31496062992125984" footer="0.31496062992125984"/>
  <pageSetup paperSize="9" orientation="portrait" horizontalDpi="4294967293" verticalDpi="4294967293" r:id="rId1"/>
  <headerFooter>
    <oddHeader>&amp;R&amp;G</oddHeader>
    <oddFooter>&amp;Cwww.makro-excel.de/spielvorlagen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Spielstand</vt:lpstr>
      <vt:lpstr>Spieler 1</vt:lpstr>
      <vt:lpstr>Spieler 2</vt:lpstr>
      <vt:lpstr>Spieler 3</vt:lpstr>
      <vt:lpstr>Spieler 4</vt:lpstr>
      <vt:lpstr>Spieler 5</vt:lpstr>
      <vt:lpstr>Spieler 6</vt:lpstr>
      <vt:lpstr>Spieler 7</vt:lpstr>
      <vt:lpstr>Spieler 8</vt:lpstr>
      <vt:lpstr>'Spieler 1'!Druckbereich</vt:lpstr>
      <vt:lpstr>'Spieler 2'!Druckbereich</vt:lpstr>
      <vt:lpstr>'Spieler 3'!Druckbereich</vt:lpstr>
      <vt:lpstr>'Spieler 4'!Druckbereich</vt:lpstr>
      <vt:lpstr>'Spieler 5'!Druckbereich</vt:lpstr>
      <vt:lpstr>'Spieler 6'!Druckbereich</vt:lpstr>
      <vt:lpstr>'Spieler 7'!Druckbereich</vt:lpstr>
      <vt:lpstr>'Spieler 8'!Druckbereich</vt:lpstr>
      <vt:lpstr>Spielstand!Druckbereich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amexio</dc:creator>
  <cp:lastModifiedBy>amexio</cp:lastModifiedBy>
  <cp:lastPrinted>2022-01-08T20:12:50Z</cp:lastPrinted>
  <dcterms:created xsi:type="dcterms:W3CDTF">2022-01-08T10:28:32Z</dcterms:created>
  <dcterms:modified xsi:type="dcterms:W3CDTF">2022-09-27T20:01:01Z</dcterms:modified>
</cp:coreProperties>
</file>